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zwgn1s01.mwhglobal.com\projects\_Oracle Onwards\Wellington City Council\310203522 WCC Surveys\Subtask 106 March Monitoring 2020\4 Technical\3. Reporting\Data to Pam\"/>
    </mc:Choice>
  </mc:AlternateContent>
  <xr:revisionPtr revIDLastSave="0" documentId="13_ncr:1_{8165BB00-CE86-4752-B3A6-2F187DF23BA3}" xr6:coauthVersionLast="45" xr6:coauthVersionMax="45" xr10:uidLastSave="{00000000-0000-0000-0000-000000000000}"/>
  <bookViews>
    <workbookView xWindow="28680" yWindow="-120" windowWidth="29040" windowHeight="17640" tabRatio="801" xr2:uid="{00000000-000D-0000-FFFF-FFFF00000000}"/>
  </bookViews>
  <sheets>
    <sheet name="Ped Cordon (2Hr-Wkday)" sheetId="13" r:id="rId1"/>
    <sheet name="Ped Cordon (PkHr-Wkday)" sheetId="14" r:id="rId2"/>
    <sheet name="Ped Cordon (AvgHr-Wkday)" sheetId="15" r:id="rId3"/>
    <sheet name="Cyc Cordon (2Hr-Wkday)" sheetId="16" r:id="rId4"/>
    <sheet name="Cyc Cordon (PkHr-Wkday)" sheetId="17" r:id="rId5"/>
    <sheet name="Cyc Cordon (AvgHr-Wkday)" sheetId="18" r:id="rId6"/>
    <sheet name="VOC-Vehicles" sheetId="4" r:id="rId7"/>
    <sheet name="VOC-Passengers" sheetId="2" r:id="rId8"/>
    <sheet name="Golden Mile (2Hr-Wkday)" sheetId="5" r:id="rId9"/>
    <sheet name="Golden Mile (PeakHr-Wkday)" sheetId="6" r:id="rId10"/>
    <sheet name="Golden Mile (AvgHr-Wkday)" sheetId="7" r:id="rId11"/>
    <sheet name="Golden Mile (AvgHr-Sat)" sheetId="8" r:id="rId12"/>
    <sheet name="Golden Mile (AvgHr-Sun)" sheetId="9" r:id="rId13"/>
    <sheet name="Railway (2Hr)" sheetId="10" r:id="rId14"/>
    <sheet name="Railway (PkHr)" sheetId="11" r:id="rId15"/>
    <sheet name="Railway (AvgHr)" sheetId="12" r:id="rId16"/>
    <sheet name="Waterfront (2Hr-Wkday)" sheetId="19" r:id="rId17"/>
    <sheet name="Waterfront (PkHr-Wkday)" sheetId="20" r:id="rId18"/>
    <sheet name="Waterfront (AvgHr-Wkday)" sheetId="21" r:id="rId19"/>
    <sheet name="Waterfront (AvgHr-Sat)" sheetId="22" r:id="rId20"/>
    <sheet name="Waterfront (AvgHr-Sun)" sheetId="23" r:id="rId21"/>
    <sheet name="Waterfront (2Hr-Wkday) - NS" sheetId="24" r:id="rId22"/>
    <sheet name="Waterfront (PkHr-Wkday) - NS" sheetId="29" r:id="rId23"/>
    <sheet name="Waterfront (AvgHr-Wkday) - NS" sheetId="30" r:id="rId24"/>
    <sheet name="Waterfront (AvgHr-Sat) - NS" sheetId="31" r:id="rId25"/>
    <sheet name="Waterfront (AvgHr-Sun) - NS" sheetId="32" r:id="rId26"/>
    <sheet name="Commuter Cycle (2Hr-Wkday)" sheetId="33" r:id="rId27"/>
    <sheet name="Commuter Cycle (PkHr-Wkday)" sheetId="34" r:id="rId28"/>
    <sheet name="Commuter Cycle (AvgHr-Wkday)" sheetId="35" r:id="rId2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53" i="9" l="1"/>
  <c r="AA73" i="9"/>
  <c r="AA72" i="9"/>
  <c r="AA71" i="9"/>
  <c r="AA70" i="9"/>
  <c r="AA69" i="9"/>
  <c r="AA68" i="9"/>
  <c r="AA67" i="9"/>
  <c r="AA65" i="9"/>
  <c r="AA64" i="9"/>
  <c r="AA62" i="9"/>
  <c r="AA61" i="9"/>
  <c r="AA60" i="9"/>
  <c r="AA59" i="9"/>
  <c r="AA58" i="9"/>
  <c r="AA57" i="9"/>
  <c r="AA56" i="9"/>
  <c r="AA55" i="9"/>
  <c r="AA54" i="9"/>
  <c r="AA52" i="9"/>
  <c r="AA74" i="8"/>
  <c r="AA52" i="8"/>
  <c r="AA53" i="8"/>
  <c r="AA54" i="8"/>
  <c r="AA55" i="8"/>
  <c r="AA56" i="8"/>
  <c r="AA57" i="8"/>
  <c r="AA58" i="8"/>
  <c r="AA59" i="8"/>
  <c r="AA60" i="8"/>
  <c r="AA61" i="8"/>
  <c r="AA62" i="8"/>
  <c r="AA64" i="8"/>
  <c r="AA65" i="8"/>
  <c r="AA67" i="8"/>
  <c r="AA68" i="8"/>
  <c r="AA69" i="8"/>
  <c r="AA70" i="8"/>
  <c r="AA71" i="8"/>
  <c r="AA72" i="8"/>
  <c r="AA73" i="8"/>
  <c r="Y53" i="8"/>
  <c r="X52" i="35" l="1"/>
  <c r="X42" i="35"/>
  <c r="X32" i="35"/>
  <c r="X22" i="35"/>
  <c r="X12" i="35"/>
  <c r="X52" i="34"/>
  <c r="X42" i="34"/>
  <c r="X32" i="34"/>
  <c r="X22" i="34"/>
  <c r="X12" i="34"/>
  <c r="X52" i="33"/>
  <c r="X42" i="33"/>
  <c r="X32" i="33"/>
  <c r="X22" i="33"/>
  <c r="X12" i="33"/>
  <c r="W12" i="33"/>
  <c r="Y63" i="8" l="1"/>
  <c r="Y63" i="9"/>
  <c r="Y74" i="9"/>
  <c r="Y73" i="9"/>
  <c r="Y72" i="9"/>
  <c r="Y70" i="9"/>
  <c r="Y69" i="9"/>
  <c r="Y68" i="9"/>
  <c r="Y67" i="9"/>
  <c r="Y66" i="9"/>
  <c r="Y65" i="9"/>
  <c r="Y64" i="9"/>
  <c r="Y62" i="9"/>
  <c r="Y61" i="9"/>
  <c r="Y60" i="9"/>
  <c r="Y58" i="9"/>
  <c r="Y57" i="9"/>
  <c r="Y56" i="9"/>
  <c r="Y55" i="9"/>
  <c r="Y54" i="9"/>
  <c r="Y53" i="9"/>
  <c r="Y52" i="9"/>
  <c r="Y58" i="8"/>
  <c r="Y57" i="8"/>
  <c r="Y56" i="8"/>
  <c r="Y55" i="8"/>
  <c r="Y54" i="8"/>
  <c r="Y52" i="8"/>
  <c r="Y62" i="8"/>
  <c r="Y61" i="8"/>
  <c r="Y60" i="8"/>
  <c r="Y70" i="8"/>
  <c r="Y69" i="8"/>
  <c r="Y68" i="8"/>
  <c r="Y67" i="8"/>
  <c r="Y66" i="8"/>
  <c r="Y65" i="8"/>
  <c r="Y64" i="8"/>
  <c r="Y72" i="8"/>
  <c r="Y73" i="8"/>
  <c r="Y74" i="8"/>
  <c r="X74" i="9" l="1"/>
  <c r="X73" i="9"/>
  <c r="X72" i="9"/>
  <c r="X70" i="9"/>
  <c r="X69" i="9"/>
  <c r="X68" i="9"/>
  <c r="X67" i="9"/>
  <c r="X66" i="9"/>
  <c r="X65" i="9"/>
  <c r="X64" i="9"/>
  <c r="X62" i="9"/>
  <c r="X61" i="9"/>
  <c r="X60" i="9"/>
  <c r="X58" i="9"/>
  <c r="X57" i="9"/>
  <c r="X56" i="9"/>
  <c r="X55" i="9"/>
  <c r="X54" i="9"/>
  <c r="X53" i="9"/>
  <c r="X52" i="9"/>
  <c r="X74" i="8"/>
  <c r="X73" i="8"/>
  <c r="X72" i="8"/>
  <c r="X70" i="8"/>
  <c r="X69" i="8"/>
  <c r="X68" i="8"/>
  <c r="X67" i="8"/>
  <c r="X66" i="8"/>
  <c r="X65" i="8"/>
  <c r="X64" i="8"/>
  <c r="X62" i="8"/>
  <c r="X61" i="8"/>
  <c r="X60" i="8"/>
  <c r="X58" i="8"/>
  <c r="X57" i="8"/>
  <c r="X56" i="8"/>
  <c r="X55" i="8"/>
  <c r="X54" i="8"/>
  <c r="X53" i="8"/>
  <c r="X52" i="8"/>
  <c r="X74" i="5"/>
  <c r="X73" i="5"/>
  <c r="X72" i="5"/>
  <c r="X70" i="5"/>
  <c r="X69" i="5"/>
  <c r="X68" i="5"/>
  <c r="X67" i="5"/>
  <c r="X66" i="5"/>
  <c r="X65" i="5"/>
  <c r="X64" i="5"/>
  <c r="X62" i="5"/>
  <c r="X61" i="5"/>
  <c r="X60" i="5"/>
  <c r="X58" i="5"/>
  <c r="X57" i="5"/>
  <c r="X56" i="5"/>
  <c r="X55" i="5"/>
  <c r="X54" i="5"/>
  <c r="X53" i="5"/>
  <c r="X52" i="5"/>
  <c r="Q12" i="10" l="1"/>
  <c r="R53" i="9"/>
  <c r="R54" i="9"/>
  <c r="R55" i="9"/>
  <c r="R56" i="9"/>
  <c r="R57" i="9"/>
  <c r="R58" i="9"/>
  <c r="R59" i="9"/>
  <c r="R60" i="9"/>
  <c r="R61" i="9"/>
  <c r="R62" i="9"/>
  <c r="R64" i="9"/>
  <c r="R65" i="9"/>
  <c r="R66" i="9"/>
  <c r="R67" i="9"/>
  <c r="R68" i="9"/>
  <c r="R69" i="9"/>
  <c r="R70" i="9"/>
  <c r="R71" i="9"/>
  <c r="R72" i="9"/>
  <c r="R73" i="9"/>
  <c r="R74" i="9"/>
  <c r="R52" i="9"/>
  <c r="R53" i="8"/>
  <c r="R54" i="8"/>
  <c r="R55" i="8"/>
  <c r="R56" i="8"/>
  <c r="R57" i="8"/>
  <c r="R58" i="8"/>
  <c r="R59" i="8"/>
  <c r="R60" i="8"/>
  <c r="R61" i="8"/>
  <c r="R62" i="8"/>
  <c r="R64" i="8"/>
  <c r="R65" i="8"/>
  <c r="R66" i="8"/>
  <c r="R67" i="8"/>
  <c r="R68" i="8"/>
  <c r="R69" i="8"/>
  <c r="R70" i="8"/>
  <c r="R71" i="8"/>
  <c r="R72" i="8"/>
  <c r="R73" i="8"/>
  <c r="R74" i="8"/>
  <c r="R52" i="8"/>
  <c r="R73" i="7"/>
  <c r="R65" i="7"/>
  <c r="R66" i="7"/>
  <c r="R67" i="7"/>
  <c r="R68" i="7"/>
  <c r="R69" i="7"/>
  <c r="R70" i="7"/>
  <c r="R71" i="7"/>
  <c r="R72" i="7"/>
  <c r="R74" i="7"/>
  <c r="R53" i="7"/>
  <c r="R54" i="7"/>
  <c r="R55" i="7"/>
  <c r="R56" i="7"/>
  <c r="R57" i="7"/>
  <c r="R58" i="7"/>
  <c r="R59" i="7"/>
  <c r="R60" i="7"/>
  <c r="R61" i="7"/>
  <c r="R62" i="7"/>
  <c r="R64" i="7"/>
  <c r="R52" i="7"/>
  <c r="R65" i="6"/>
  <c r="R66" i="6"/>
  <c r="R67" i="6"/>
  <c r="R68" i="6"/>
  <c r="R69" i="6"/>
  <c r="R70" i="6"/>
  <c r="R71" i="6"/>
  <c r="R72" i="6"/>
  <c r="R73" i="6"/>
  <c r="R74" i="6"/>
  <c r="R64" i="6"/>
  <c r="R53" i="6"/>
  <c r="R54" i="6"/>
  <c r="R55" i="6"/>
  <c r="R56" i="6"/>
  <c r="R57" i="6"/>
  <c r="R58" i="6"/>
  <c r="R59" i="6"/>
  <c r="R60" i="6"/>
  <c r="R61" i="6"/>
  <c r="R62" i="6"/>
  <c r="R52" i="6"/>
  <c r="R74" i="5"/>
  <c r="R64" i="5"/>
  <c r="R58" i="5"/>
  <c r="R52" i="5"/>
  <c r="R65" i="5"/>
  <c r="R66" i="5"/>
  <c r="R67" i="5"/>
  <c r="R68" i="5"/>
  <c r="R69" i="5"/>
  <c r="R70" i="5"/>
  <c r="R71" i="5"/>
  <c r="R72" i="5"/>
  <c r="R73" i="5"/>
  <c r="R62" i="5"/>
  <c r="R60" i="5"/>
  <c r="R61" i="5"/>
  <c r="R59" i="5"/>
  <c r="R53" i="5"/>
  <c r="R54" i="5"/>
  <c r="R55" i="5"/>
  <c r="R56" i="5"/>
  <c r="R57" i="5"/>
</calcChain>
</file>

<file path=xl/sharedStrings.xml><?xml version="1.0" encoding="utf-8"?>
<sst xmlns="http://schemas.openxmlformats.org/spreadsheetml/2006/main" count="4750" uniqueCount="123">
  <si>
    <t>Year</t>
  </si>
  <si>
    <t>Month</t>
  </si>
  <si>
    <t>Oct</t>
  </si>
  <si>
    <t>Mar</t>
  </si>
  <si>
    <t>2 Hour Totals</t>
  </si>
  <si>
    <t>Oriental Parade</t>
  </si>
  <si>
    <t>Majoribanks St</t>
  </si>
  <si>
    <t>Elizabeth St</t>
  </si>
  <si>
    <t>Pirie St</t>
  </si>
  <si>
    <t>Cambridge Terrace</t>
  </si>
  <si>
    <t>Buckle Street</t>
  </si>
  <si>
    <t>Tasman Street</t>
  </si>
  <si>
    <t>Taranaki Street</t>
  </si>
  <si>
    <t>Cuba Street</t>
  </si>
  <si>
    <t>Victoria Street</t>
  </si>
  <si>
    <t>Willis Street</t>
  </si>
  <si>
    <t>Aro Street</t>
  </si>
  <si>
    <t>Abel Smith Street</t>
  </si>
  <si>
    <t>Vivian Street</t>
  </si>
  <si>
    <t>Ghuznee Street</t>
  </si>
  <si>
    <t>Dixon Street</t>
  </si>
  <si>
    <t>The Terrace</t>
  </si>
  <si>
    <t>Everton Terrace</t>
  </si>
  <si>
    <t>Boulcott Street</t>
  </si>
  <si>
    <t>Aurora Terrace</t>
  </si>
  <si>
    <t>Bolton Street</t>
  </si>
  <si>
    <t>Bowen St</t>
  </si>
  <si>
    <t>Hill Street</t>
  </si>
  <si>
    <t>Hawkestone St</t>
  </si>
  <si>
    <t>Murphy St</t>
  </si>
  <si>
    <t>Hobson St</t>
  </si>
  <si>
    <t>Thorndon Quay</t>
  </si>
  <si>
    <t>Aotea Quay</t>
  </si>
  <si>
    <t>Total (IN)</t>
  </si>
  <si>
    <t>Total (OUT)</t>
  </si>
  <si>
    <t>Peak Hour Totals (Northbound)</t>
  </si>
  <si>
    <t>Side of Road</t>
  </si>
  <si>
    <t>Lambton Quay</t>
  </si>
  <si>
    <t>Btn Whitmore and Ballance</t>
  </si>
  <si>
    <t>West</t>
  </si>
  <si>
    <t>Btn Waring Taylor and Johnston</t>
  </si>
  <si>
    <t>Btn Brandon and Panama</t>
  </si>
  <si>
    <t>Btn Grey and Hunter</t>
  </si>
  <si>
    <t xml:space="preserve">Sth of Williston </t>
  </si>
  <si>
    <t>Nth of Mercer</t>
  </si>
  <si>
    <t>Manners Street</t>
  </si>
  <si>
    <t>Btn Willis and St Hill</t>
  </si>
  <si>
    <t>South</t>
  </si>
  <si>
    <t>Btn Victoria and Cuba</t>
  </si>
  <si>
    <t>-</t>
  </si>
  <si>
    <t>Stolen</t>
  </si>
  <si>
    <t>Btn Cuba and Taranaki</t>
  </si>
  <si>
    <t>Courtenay Place</t>
  </si>
  <si>
    <t>Est of Taranaki</t>
  </si>
  <si>
    <t xml:space="preserve">Courtenay Place </t>
  </si>
  <si>
    <t>East of Tory</t>
  </si>
  <si>
    <t>Manners Mall</t>
  </si>
  <si>
    <t>East</t>
  </si>
  <si>
    <t>North</t>
  </si>
  <si>
    <t>East of Taranaki</t>
  </si>
  <si>
    <t>Peak Hour Totals (Southbound)</t>
  </si>
  <si>
    <t>Peak Hour Totals (Combined)</t>
  </si>
  <si>
    <t>Peak Hour Totals</t>
  </si>
  <si>
    <t>Avg Hour Totals</t>
  </si>
  <si>
    <t>Kelburn Parade</t>
  </si>
  <si>
    <t xml:space="preserve">The Terrace </t>
  </si>
  <si>
    <t>Average Hour Totals</t>
  </si>
  <si>
    <t>2 Hour Totals (Northbound)</t>
  </si>
  <si>
    <t>2 Hour Totals (Southbound)</t>
  </si>
  <si>
    <t>2 Hour Totals (Combined)</t>
  </si>
  <si>
    <t>Average Hour (Northbound)</t>
  </si>
  <si>
    <t>Average Hour (Southbound)</t>
  </si>
  <si>
    <t>Average Hour (Combined)</t>
  </si>
  <si>
    <t>Stout Street</t>
  </si>
  <si>
    <t>Featherston Street</t>
  </si>
  <si>
    <t>Customhouse Quay</t>
  </si>
  <si>
    <t>Total - Southbound</t>
  </si>
  <si>
    <t>Total - Northbound</t>
  </si>
  <si>
    <t>Total - Combined</t>
  </si>
  <si>
    <t>2 Hour Totals (7-9)</t>
  </si>
  <si>
    <t>Direction</t>
  </si>
  <si>
    <t>Bunny Street</t>
  </si>
  <si>
    <t>Westbound</t>
  </si>
  <si>
    <t>Whitmore Street</t>
  </si>
  <si>
    <t>Waring Taylor St</t>
  </si>
  <si>
    <t>Johnston Street</t>
  </si>
  <si>
    <t>Brandon Street</t>
  </si>
  <si>
    <t xml:space="preserve">Queens Wharf </t>
  </si>
  <si>
    <t>Hunter Street</t>
  </si>
  <si>
    <t>Williston Street</t>
  </si>
  <si>
    <t>Ped Bridge 1 - small</t>
  </si>
  <si>
    <t>Ped Bridge 2 - large</t>
  </si>
  <si>
    <t>Total</t>
  </si>
  <si>
    <t>Eastbound</t>
  </si>
  <si>
    <t>Combined</t>
  </si>
  <si>
    <t>2 Hour Totals (12-2)</t>
  </si>
  <si>
    <t>Pk Hour Totals (7-9)</t>
  </si>
  <si>
    <t>Pk Hour Totals (12-2)</t>
  </si>
  <si>
    <t>Avg Hour Totals (7-9)</t>
  </si>
  <si>
    <t>Avg Hour Totals (12-2)</t>
  </si>
  <si>
    <t>Avg Hour (12-2)</t>
  </si>
  <si>
    <t>Jervois Quay f/path</t>
  </si>
  <si>
    <t>Nthbnd</t>
  </si>
  <si>
    <t>Frank Kitts Park</t>
  </si>
  <si>
    <t>Waterfront</t>
  </si>
  <si>
    <t>Sthbnd</t>
  </si>
  <si>
    <t>Kelburn</t>
  </si>
  <si>
    <t>Day</t>
  </si>
  <si>
    <t>Monday</t>
  </si>
  <si>
    <t>Abandoned</t>
  </si>
  <si>
    <t>Tuesday</t>
  </si>
  <si>
    <t>Wednesday</t>
  </si>
  <si>
    <t>Thursday</t>
  </si>
  <si>
    <t>Friday</t>
  </si>
  <si>
    <t>Average Day</t>
  </si>
  <si>
    <t>WeekTotal</t>
  </si>
  <si>
    <t>Newtown</t>
  </si>
  <si>
    <t>Kilbirnie</t>
  </si>
  <si>
    <t>Thorndon</t>
  </si>
  <si>
    <t>Ngauranga</t>
  </si>
  <si>
    <t>Abadoned</t>
  </si>
  <si>
    <t>Abandoend</t>
  </si>
  <si>
    <t>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</si>
</sst>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$-409]mmmm\ yyyy;@"/>
  </numFmts>
  <fonts count="12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6">
    <xf numFmtId="0" fontId="0" fillId="0" borderId="0"/>
    <xf numFmtId="0" fontId="6" fillId="0" borderId="0"/>
    <xf numFmtId="0" fontId="7" fillId="0" borderId="0"/>
    <xf numFmtId="0" fontId="7" fillId="0" borderId="0"/>
    <xf numFmtId="0" fontId="2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6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9" fillId="0" borderId="0"/>
    <xf numFmtId="164" fontId="6" fillId="0" borderId="0"/>
    <xf numFmtId="43" fontId="6" fillId="0" borderId="0" applyFont="0" applyFill="0" applyBorder="0" applyAlignment="0" applyProtection="0"/>
    <xf numFmtId="0" fontId="6" fillId="0" borderId="1"/>
    <xf numFmtId="0" fontId="10" fillId="0" borderId="0" applyNumberFormat="0" applyFill="0" applyBorder="0" applyProtection="0"/>
    <xf numFmtId="0" fontId="8" fillId="0" borderId="0"/>
    <xf numFmtId="43" fontId="6" fillId="0" borderId="0" applyFont="0" applyFill="0" applyBorder="0" applyAlignment="0" applyProtection="0"/>
    <xf numFmtId="0" fontId="10" fillId="0" borderId="0" applyNumberFormat="0" applyFill="0" applyBorder="0" applyProtection="0"/>
    <xf numFmtId="0" fontId="11" fillId="0" borderId="0"/>
    <xf numFmtId="0" fontId="11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1" fontId="0" fillId="0" borderId="0" xfId="0" applyNumberFormat="1"/>
    <xf numFmtId="0" fontId="4" fillId="0" borderId="0" xfId="0" applyFont="1"/>
    <xf numFmtId="1" fontId="0" fillId="0" borderId="0" xfId="0" applyNumberFormat="1" applyFill="1"/>
    <xf numFmtId="1" fontId="0" fillId="0" borderId="0" xfId="0" applyNumberFormat="1" applyAlignment="1">
      <alignment horizontal="right"/>
    </xf>
    <xf numFmtId="1" fontId="4" fillId="0" borderId="0" xfId="0" applyNumberFormat="1" applyFont="1"/>
    <xf numFmtId="1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" fontId="0" fillId="0" borderId="0" xfId="0" applyNumberForma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1" fontId="4" fillId="0" borderId="0" xfId="0" applyNumberFormat="1" applyFont="1" applyFill="1"/>
    <xf numFmtId="0" fontId="0" fillId="0" borderId="0" xfId="0" applyBorder="1"/>
    <xf numFmtId="0" fontId="3" fillId="0" borderId="0" xfId="0" applyFont="1" applyBorder="1"/>
    <xf numFmtId="1" fontId="4" fillId="0" borderId="0" xfId="0" applyNumberFormat="1" applyFont="1" applyAlignment="1">
      <alignment horizontal="right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1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horizontal="right"/>
    </xf>
    <xf numFmtId="3" fontId="0" fillId="0" borderId="0" xfId="0" applyNumberFormat="1"/>
    <xf numFmtId="1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4" fillId="0" borderId="0" xfId="0" applyFont="1" applyBorder="1"/>
    <xf numFmtId="1" fontId="3" fillId="0" borderId="0" xfId="0" applyNumberFormat="1" applyFont="1" applyFill="1"/>
    <xf numFmtId="1" fontId="0" fillId="0" borderId="0" xfId="0" quotePrefix="1" applyNumberFormat="1" applyFill="1" applyAlignment="1">
      <alignment horizontal="center" vertical="center"/>
    </xf>
    <xf numFmtId="1" fontId="3" fillId="0" borderId="0" xfId="0" applyNumberFormat="1" applyFont="1"/>
    <xf numFmtId="1" fontId="0" fillId="0" borderId="0" xfId="0" quotePrefix="1" applyNumberFormat="1" applyAlignment="1">
      <alignment horizontal="center"/>
    </xf>
    <xf numFmtId="1" fontId="0" fillId="0" borderId="0" xfId="0" quotePrefix="1" applyNumberFormat="1" applyFill="1" applyAlignment="1">
      <alignment horizontal="center"/>
    </xf>
    <xf numFmtId="0" fontId="4" fillId="0" borderId="0" xfId="0" quotePrefix="1" applyFont="1" applyFill="1"/>
    <xf numFmtId="0" fontId="0" fillId="0" borderId="0" xfId="0" applyBorder="1" applyAlignment="1">
      <alignment horizontal="right"/>
    </xf>
    <xf numFmtId="1" fontId="0" fillId="0" borderId="0" xfId="0" applyNumberFormat="1" applyFill="1" applyAlignment="1">
      <alignment horizontal="right" vertical="center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1" fontId="0" fillId="0" borderId="0" xfId="0" applyNumberFormat="1" applyFont="1" applyAlignment="1">
      <alignment horizontal="right"/>
    </xf>
    <xf numFmtId="1" fontId="0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0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right" vertical="center"/>
    </xf>
    <xf numFmtId="0" fontId="0" fillId="2" borderId="0" xfId="0" applyFill="1"/>
    <xf numFmtId="1" fontId="0" fillId="2" borderId="0" xfId="0" applyNumberFormat="1" applyFill="1"/>
    <xf numFmtId="1" fontId="0" fillId="0" borderId="0" xfId="0" applyNumberFormat="1" applyFill="1" applyBorder="1"/>
    <xf numFmtId="0" fontId="3" fillId="0" borderId="0" xfId="0" applyFont="1" applyAlignment="1">
      <alignment horizontal="center"/>
    </xf>
    <xf numFmtId="1" fontId="5" fillId="0" borderId="0" xfId="0" applyNumberFormat="1" applyFont="1" applyBorder="1" applyAlignment="1">
      <alignment horizontal="right"/>
    </xf>
    <xf numFmtId="0" fontId="0" fillId="0" borderId="0" xfId="0" applyFill="1" applyBorder="1"/>
    <xf numFmtId="1" fontId="5" fillId="0" borderId="0" xfId="0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left"/>
    </xf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 wrapText="1"/>
    </xf>
    <xf numFmtId="0" fontId="3" fillId="0" borderId="0" xfId="0" applyFont="1" applyAlignment="1">
      <alignment horizontal="left" vertical="center"/>
    </xf>
  </cellXfs>
  <cellStyles count="26">
    <cellStyle name="Comma 2" xfId="11" xr:uid="{00000000-0005-0000-0000-000000000000}"/>
    <cellStyle name="Comma 2 2" xfId="22" xr:uid="{00000000-0005-0000-0000-000001000000}"/>
    <cellStyle name="Comma 3" xfId="10" xr:uid="{00000000-0005-0000-0000-000002000000}"/>
    <cellStyle name="Comma 3 2" xfId="18" xr:uid="{00000000-0005-0000-0000-000003000000}"/>
    <cellStyle name="Efficio_Table" xfId="19" xr:uid="{00000000-0005-0000-0000-000004000000}"/>
    <cellStyle name="Normal" xfId="0" builtinId="0"/>
    <cellStyle name="Normal 2" xfId="1" xr:uid="{00000000-0005-0000-0000-000006000000}"/>
    <cellStyle name="Normal 2 2" xfId="5" xr:uid="{00000000-0005-0000-0000-000007000000}"/>
    <cellStyle name="Normal 2 2 2" xfId="23" xr:uid="{00000000-0005-0000-0000-000008000000}"/>
    <cellStyle name="Normal 2 3" xfId="3" xr:uid="{00000000-0005-0000-0000-000009000000}"/>
    <cellStyle name="Normal 2 3 2" xfId="12" xr:uid="{00000000-0005-0000-0000-00000A000000}"/>
    <cellStyle name="Normal 2 4" xfId="20" xr:uid="{00000000-0005-0000-0000-00000B000000}"/>
    <cellStyle name="Normal 3" xfId="4" xr:uid="{00000000-0005-0000-0000-00000C000000}"/>
    <cellStyle name="Normal 3 2" xfId="6" xr:uid="{00000000-0005-0000-0000-00000D000000}"/>
    <cellStyle name="Normal 3 3" xfId="9" xr:uid="{00000000-0005-0000-0000-00000E000000}"/>
    <cellStyle name="Normal 3 4" xfId="15" xr:uid="{00000000-0005-0000-0000-00000F000000}"/>
    <cellStyle name="Normal 3 5" xfId="17" xr:uid="{00000000-0005-0000-0000-000010000000}"/>
    <cellStyle name="Normal 3 6" xfId="16" xr:uid="{00000000-0005-0000-0000-000011000000}"/>
    <cellStyle name="Normal 3 7" xfId="25" xr:uid="{53EF78B4-6CDD-4D94-BCD5-86E1FEB4AAC0}"/>
    <cellStyle name="Normal 4" xfId="2" xr:uid="{00000000-0005-0000-0000-000012000000}"/>
    <cellStyle name="Normal 4 2" xfId="8" xr:uid="{00000000-0005-0000-0000-000013000000}"/>
    <cellStyle name="Normal 5" xfId="7" xr:uid="{00000000-0005-0000-0000-000014000000}"/>
    <cellStyle name="Normal 5 2" xfId="13" xr:uid="{00000000-0005-0000-0000-000015000000}"/>
    <cellStyle name="Normal 6" xfId="24" xr:uid="{31BE8E1B-AD25-4F22-9241-4D0AD68C839F}"/>
    <cellStyle name="Percent 2" xfId="14" xr:uid="{00000000-0005-0000-0000-000016000000}"/>
    <cellStyle name="Style 1" xfId="21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2"/>
  <sheetViews>
    <sheetView tabSelected="1" zoomScale="80" zoomScaleNormal="80" workbookViewId="0">
      <selection activeCell="Y1" sqref="Y1"/>
    </sheetView>
  </sheetViews>
  <sheetFormatPr defaultColWidth="8.88671875" defaultRowHeight="15"/>
  <cols>
    <col min="1" max="1" width="16.21875" style="9" bestFit="1" customWidth="1"/>
    <col min="2" max="10" width="6.6640625" style="9" customWidth="1"/>
    <col min="11" max="13" width="6.6640625" style="5" customWidth="1"/>
    <col min="14" max="20" width="6.6640625" style="9" customWidth="1"/>
    <col min="21" max="23" width="6.6640625" style="5" customWidth="1"/>
    <col min="24" max="16384" width="8.88671875" style="9"/>
  </cols>
  <sheetData>
    <row r="1" spans="1:25">
      <c r="A1" s="9" t="s">
        <v>0</v>
      </c>
      <c r="B1" s="9">
        <v>1999</v>
      </c>
      <c r="C1" s="9">
        <v>2000</v>
      </c>
      <c r="D1" s="9">
        <v>2000</v>
      </c>
      <c r="E1" s="9">
        <v>2001</v>
      </c>
      <c r="F1" s="9">
        <v>2001</v>
      </c>
      <c r="G1" s="9">
        <v>2002</v>
      </c>
      <c r="H1" s="9">
        <v>2003</v>
      </c>
      <c r="I1" s="9">
        <v>2004</v>
      </c>
      <c r="J1" s="9">
        <v>2005</v>
      </c>
      <c r="K1" s="9">
        <v>2006</v>
      </c>
      <c r="L1" s="9">
        <v>2007</v>
      </c>
      <c r="M1" s="5">
        <v>2008</v>
      </c>
      <c r="N1" s="3">
        <v>2009</v>
      </c>
      <c r="O1" s="9">
        <v>2010</v>
      </c>
      <c r="P1" s="9">
        <v>2011</v>
      </c>
      <c r="Q1" s="9">
        <v>2012</v>
      </c>
      <c r="R1" s="9">
        <v>2013</v>
      </c>
      <c r="S1" s="9">
        <v>2014</v>
      </c>
      <c r="T1" s="9">
        <v>2015</v>
      </c>
      <c r="U1" s="5">
        <v>2016</v>
      </c>
      <c r="V1" s="5">
        <v>2017</v>
      </c>
      <c r="W1" s="5">
        <v>2018</v>
      </c>
      <c r="X1" s="5">
        <v>2019</v>
      </c>
      <c r="Y1" s="5">
        <v>2020</v>
      </c>
    </row>
    <row r="2" spans="1:25">
      <c r="A2" s="9" t="s">
        <v>1</v>
      </c>
      <c r="B2" s="10" t="s">
        <v>2</v>
      </c>
      <c r="C2" s="10" t="s">
        <v>3</v>
      </c>
      <c r="D2" s="10" t="s">
        <v>2</v>
      </c>
      <c r="E2" s="10" t="s">
        <v>3</v>
      </c>
      <c r="F2" s="10" t="s">
        <v>2</v>
      </c>
      <c r="G2" s="10" t="s">
        <v>3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1" t="s">
        <v>3</v>
      </c>
      <c r="N2" s="6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25" t="s">
        <v>3</v>
      </c>
      <c r="U2" s="11" t="s">
        <v>3</v>
      </c>
      <c r="V2" s="11" t="s">
        <v>3</v>
      </c>
      <c r="W2" s="11" t="s">
        <v>3</v>
      </c>
      <c r="X2" s="11" t="s">
        <v>3</v>
      </c>
      <c r="Y2" s="11" t="s">
        <v>3</v>
      </c>
    </row>
    <row r="3" spans="1:25" ht="15.75">
      <c r="A3" s="12" t="s">
        <v>4</v>
      </c>
    </row>
    <row r="4" spans="1:25">
      <c r="A4" s="9" t="s">
        <v>5</v>
      </c>
      <c r="B4" s="5">
        <v>297.60000000000002</v>
      </c>
      <c r="C4" s="5">
        <v>403.2</v>
      </c>
      <c r="D4" s="5">
        <v>342.8</v>
      </c>
      <c r="E4" s="5">
        <v>353.6</v>
      </c>
      <c r="F4" s="5">
        <v>325</v>
      </c>
      <c r="G4" s="5">
        <v>433</v>
      </c>
      <c r="H4" s="5">
        <v>457.2</v>
      </c>
      <c r="I4" s="5">
        <v>405.8</v>
      </c>
      <c r="J4" s="5">
        <v>459.2</v>
      </c>
      <c r="K4" s="5">
        <v>496.2</v>
      </c>
      <c r="L4" s="5">
        <v>667.2</v>
      </c>
      <c r="M4" s="5">
        <v>478.2</v>
      </c>
      <c r="N4" s="5">
        <v>489</v>
      </c>
      <c r="O4" s="5">
        <v>529</v>
      </c>
      <c r="P4" s="5">
        <v>446.8</v>
      </c>
      <c r="Q4" s="5">
        <v>565</v>
      </c>
      <c r="R4" s="5">
        <v>557.79999999999995</v>
      </c>
      <c r="S4" s="5">
        <v>355.19999999999993</v>
      </c>
      <c r="T4" s="5">
        <v>556</v>
      </c>
      <c r="U4" s="5">
        <v>488.2</v>
      </c>
      <c r="V4" s="5">
        <v>481.4</v>
      </c>
      <c r="W4" s="5">
        <v>499.5</v>
      </c>
      <c r="X4" s="5">
        <v>516.19999999999993</v>
      </c>
      <c r="Y4" s="5">
        <v>422.80000000000007</v>
      </c>
    </row>
    <row r="5" spans="1:25">
      <c r="A5" s="9" t="s">
        <v>6</v>
      </c>
      <c r="B5" s="5">
        <v>584</v>
      </c>
      <c r="C5" s="5">
        <v>563.4</v>
      </c>
      <c r="D5" s="5">
        <v>644.79999999999995</v>
      </c>
      <c r="E5" s="5">
        <v>655.6</v>
      </c>
      <c r="F5" s="5">
        <v>759.2</v>
      </c>
      <c r="G5" s="5">
        <v>777.6</v>
      </c>
      <c r="H5" s="5">
        <v>613.4</v>
      </c>
      <c r="I5" s="5">
        <v>718.8</v>
      </c>
      <c r="J5" s="5">
        <v>604.4</v>
      </c>
      <c r="K5" s="5">
        <v>639.6</v>
      </c>
      <c r="L5" s="5">
        <v>997</v>
      </c>
      <c r="M5" s="5">
        <v>717.4</v>
      </c>
      <c r="N5" s="5">
        <v>380.6</v>
      </c>
      <c r="O5" s="5">
        <v>783.4</v>
      </c>
      <c r="P5" s="5">
        <v>639.79999999999995</v>
      </c>
      <c r="Q5" s="5">
        <v>727</v>
      </c>
      <c r="R5" s="5">
        <v>734.8</v>
      </c>
      <c r="S5" s="5">
        <v>699.4</v>
      </c>
      <c r="T5" s="5">
        <v>663.2</v>
      </c>
      <c r="U5" s="5">
        <v>697.2</v>
      </c>
      <c r="V5" s="5">
        <v>885.19999999999993</v>
      </c>
      <c r="W5" s="5">
        <v>628.25</v>
      </c>
      <c r="X5" s="5">
        <v>753.40000000000009</v>
      </c>
      <c r="Y5" s="5">
        <v>738</v>
      </c>
    </row>
    <row r="6" spans="1:25">
      <c r="A6" s="9" t="s">
        <v>7</v>
      </c>
      <c r="B6" s="5">
        <v>447.2</v>
      </c>
      <c r="C6" s="5">
        <v>375</v>
      </c>
      <c r="D6" s="5">
        <v>426</v>
      </c>
      <c r="E6" s="5">
        <v>532.4</v>
      </c>
      <c r="F6" s="5">
        <v>411.2</v>
      </c>
      <c r="G6" s="5">
        <v>510.6</v>
      </c>
      <c r="H6" s="5">
        <v>560.79999999999995</v>
      </c>
      <c r="I6" s="5">
        <v>490</v>
      </c>
      <c r="J6" s="5">
        <v>643.4</v>
      </c>
      <c r="K6" s="5">
        <v>457</v>
      </c>
      <c r="L6" s="5">
        <v>420.6</v>
      </c>
      <c r="M6" s="5">
        <v>473.2</v>
      </c>
      <c r="N6" s="5">
        <v>613.20000000000005</v>
      </c>
      <c r="O6" s="5">
        <v>383.2</v>
      </c>
      <c r="P6" s="5">
        <v>397.4</v>
      </c>
      <c r="Q6" s="5">
        <v>363</v>
      </c>
      <c r="R6" s="5">
        <v>413.00000000000006</v>
      </c>
      <c r="S6" s="5">
        <v>414.80000000000007</v>
      </c>
      <c r="T6" s="5">
        <v>424.6</v>
      </c>
      <c r="U6" s="5">
        <v>401.8</v>
      </c>
      <c r="V6" s="5">
        <v>457.2</v>
      </c>
      <c r="W6" s="5">
        <v>359.75</v>
      </c>
      <c r="X6" s="5">
        <v>439</v>
      </c>
      <c r="Y6" s="5">
        <v>390</v>
      </c>
    </row>
    <row r="7" spans="1:25">
      <c r="A7" s="9" t="s">
        <v>8</v>
      </c>
      <c r="B7" s="5">
        <v>167.2</v>
      </c>
      <c r="C7" s="5">
        <v>216.2</v>
      </c>
      <c r="D7" s="5">
        <v>228.6</v>
      </c>
      <c r="E7" s="5">
        <v>209</v>
      </c>
      <c r="F7" s="5">
        <v>228.6</v>
      </c>
      <c r="G7" s="5">
        <v>202</v>
      </c>
      <c r="H7" s="5">
        <v>230.6</v>
      </c>
      <c r="I7" s="5">
        <v>234.4</v>
      </c>
      <c r="J7" s="5">
        <v>229</v>
      </c>
      <c r="K7" s="5">
        <v>122.8</v>
      </c>
      <c r="L7" s="5">
        <v>233</v>
      </c>
      <c r="M7" s="5">
        <v>249</v>
      </c>
      <c r="N7" s="5">
        <v>273.8</v>
      </c>
      <c r="O7" s="5">
        <v>268.8</v>
      </c>
      <c r="P7" s="5">
        <v>288.39999999999998</v>
      </c>
      <c r="Q7" s="5">
        <v>269</v>
      </c>
      <c r="R7" s="5">
        <v>273.60000000000002</v>
      </c>
      <c r="S7" s="5">
        <v>281.8</v>
      </c>
      <c r="T7" s="5">
        <v>300.39999999999998</v>
      </c>
      <c r="U7" s="5">
        <v>345.8</v>
      </c>
      <c r="V7" s="5">
        <v>302.40000000000003</v>
      </c>
      <c r="W7" s="5">
        <v>351.34999999999997</v>
      </c>
      <c r="X7" s="5">
        <v>298</v>
      </c>
      <c r="Y7" s="5">
        <v>153.5</v>
      </c>
    </row>
    <row r="8" spans="1:25">
      <c r="A8" s="9" t="s">
        <v>9</v>
      </c>
      <c r="B8" s="5">
        <v>183.8</v>
      </c>
      <c r="C8" s="5">
        <v>169.6</v>
      </c>
      <c r="D8" s="5">
        <v>176.4</v>
      </c>
      <c r="E8" s="5">
        <v>203.4</v>
      </c>
      <c r="F8" s="5">
        <v>158.80000000000001</v>
      </c>
      <c r="G8" s="5">
        <v>326</v>
      </c>
      <c r="H8" s="5">
        <v>208.8</v>
      </c>
      <c r="I8" s="5">
        <v>252</v>
      </c>
      <c r="J8" s="5">
        <v>306.2</v>
      </c>
      <c r="K8" s="5">
        <v>278.8</v>
      </c>
      <c r="L8" s="5">
        <v>345.2</v>
      </c>
      <c r="M8" s="5">
        <v>319.60000000000002</v>
      </c>
      <c r="N8" s="5">
        <v>293.60000000000002</v>
      </c>
      <c r="O8" s="5">
        <v>351</v>
      </c>
      <c r="P8" s="5">
        <v>147.6</v>
      </c>
      <c r="Q8" s="5">
        <v>354</v>
      </c>
      <c r="R8" s="5">
        <v>223.20000000000005</v>
      </c>
      <c r="S8" s="5">
        <v>360.00000000000006</v>
      </c>
      <c r="T8" s="5">
        <v>353.39999999999992</v>
      </c>
      <c r="U8" s="5">
        <v>317.39999999999998</v>
      </c>
      <c r="V8" s="5">
        <v>153.80000000000001</v>
      </c>
      <c r="W8" s="5">
        <v>263.25</v>
      </c>
      <c r="X8" s="5">
        <v>316.8</v>
      </c>
      <c r="Y8" s="5">
        <v>339.25</v>
      </c>
    </row>
    <row r="9" spans="1:25">
      <c r="A9" s="9" t="s">
        <v>10</v>
      </c>
      <c r="B9" s="5">
        <v>223.6</v>
      </c>
      <c r="C9" s="5">
        <v>66.2</v>
      </c>
      <c r="D9" s="5">
        <v>52</v>
      </c>
      <c r="E9" s="5">
        <v>81.400000000000006</v>
      </c>
      <c r="F9" s="5">
        <v>51.8</v>
      </c>
      <c r="G9" s="5">
        <v>113.2</v>
      </c>
      <c r="H9" s="5">
        <v>76.599999999999994</v>
      </c>
      <c r="I9" s="5">
        <v>92.6</v>
      </c>
      <c r="J9" s="5">
        <v>138.19999999999999</v>
      </c>
      <c r="K9" s="5">
        <v>185</v>
      </c>
      <c r="L9" s="5">
        <v>141.6</v>
      </c>
      <c r="M9" s="5">
        <v>111.2</v>
      </c>
      <c r="N9" s="5">
        <v>177.6</v>
      </c>
      <c r="O9" s="5">
        <v>171</v>
      </c>
      <c r="P9" s="5">
        <v>155.4</v>
      </c>
      <c r="Q9" s="5">
        <v>181</v>
      </c>
      <c r="R9" s="5">
        <v>362.40000000000003</v>
      </c>
      <c r="S9" s="5">
        <v>511.8</v>
      </c>
      <c r="T9" s="5">
        <v>113.6</v>
      </c>
      <c r="U9" s="5">
        <v>134.4</v>
      </c>
      <c r="V9" s="5">
        <v>167.2</v>
      </c>
      <c r="W9" s="5">
        <v>304.25</v>
      </c>
      <c r="X9" s="5">
        <v>165.20000000000002</v>
      </c>
      <c r="Y9" s="5">
        <v>91</v>
      </c>
    </row>
    <row r="10" spans="1:25">
      <c r="A10" s="9" t="s">
        <v>11</v>
      </c>
      <c r="B10" s="5">
        <v>197.6</v>
      </c>
      <c r="C10" s="5">
        <v>220.2</v>
      </c>
      <c r="D10" s="5">
        <v>147.6</v>
      </c>
      <c r="E10" s="5">
        <v>311.60000000000002</v>
      </c>
      <c r="F10" s="5">
        <v>221.2</v>
      </c>
      <c r="G10" s="5">
        <v>258.8</v>
      </c>
      <c r="H10" s="5">
        <v>357</v>
      </c>
      <c r="I10" s="5">
        <v>322</v>
      </c>
      <c r="J10" s="5">
        <v>392.8</v>
      </c>
      <c r="K10" s="5">
        <v>269</v>
      </c>
      <c r="L10" s="5">
        <v>375.6</v>
      </c>
      <c r="M10" s="5">
        <v>371.2</v>
      </c>
      <c r="N10" s="5">
        <v>396.6</v>
      </c>
      <c r="O10" s="5">
        <v>487</v>
      </c>
      <c r="P10" s="5">
        <v>88.2</v>
      </c>
      <c r="Q10" s="5">
        <v>403</v>
      </c>
      <c r="R10" s="5">
        <v>237</v>
      </c>
      <c r="S10" s="5">
        <v>214.2</v>
      </c>
      <c r="T10" s="5">
        <v>329.79999999999995</v>
      </c>
      <c r="U10" s="5">
        <v>595.79999999999995</v>
      </c>
      <c r="V10" s="5">
        <v>505.59999999999997</v>
      </c>
      <c r="W10" s="5">
        <v>470.25</v>
      </c>
      <c r="X10" s="5">
        <v>343.7</v>
      </c>
      <c r="Y10" s="5">
        <v>561.4</v>
      </c>
    </row>
    <row r="11" spans="1:25">
      <c r="A11" s="9" t="s">
        <v>12</v>
      </c>
      <c r="B11" s="5">
        <v>200.4</v>
      </c>
      <c r="C11" s="5">
        <v>241</v>
      </c>
      <c r="D11" s="5">
        <v>256.8</v>
      </c>
      <c r="E11" s="5">
        <v>223.6</v>
      </c>
      <c r="F11" s="5">
        <v>234.6</v>
      </c>
      <c r="G11" s="5">
        <v>278.2</v>
      </c>
      <c r="H11" s="5">
        <v>317.2</v>
      </c>
      <c r="I11" s="5">
        <v>248.8</v>
      </c>
      <c r="J11" s="5">
        <v>265.8</v>
      </c>
      <c r="K11" s="5">
        <v>242.2</v>
      </c>
      <c r="L11" s="5">
        <v>377.6</v>
      </c>
      <c r="M11" s="5">
        <v>308.60000000000002</v>
      </c>
      <c r="N11" s="5">
        <v>372.2</v>
      </c>
      <c r="O11" s="5">
        <v>329</v>
      </c>
      <c r="P11" s="5">
        <v>404.8</v>
      </c>
      <c r="Q11" s="5">
        <v>476</v>
      </c>
      <c r="R11" s="5">
        <v>463.6</v>
      </c>
      <c r="S11" s="5">
        <v>494.20000000000005</v>
      </c>
      <c r="T11" s="5">
        <v>477.79999999999995</v>
      </c>
      <c r="U11" s="5">
        <v>376.6</v>
      </c>
      <c r="V11" s="5">
        <v>445.20000000000005</v>
      </c>
      <c r="W11" s="5">
        <v>357.5</v>
      </c>
      <c r="X11" s="5">
        <v>292</v>
      </c>
      <c r="Y11" s="5">
        <v>189.5</v>
      </c>
    </row>
    <row r="12" spans="1:25">
      <c r="A12" s="9" t="s">
        <v>13</v>
      </c>
      <c r="B12" s="5">
        <v>422</v>
      </c>
      <c r="C12" s="5">
        <v>477.2</v>
      </c>
      <c r="D12" s="5">
        <v>481</v>
      </c>
      <c r="E12" s="5">
        <v>576</v>
      </c>
      <c r="F12" s="5">
        <v>677.2</v>
      </c>
      <c r="G12" s="5">
        <v>454.8</v>
      </c>
      <c r="H12" s="5">
        <v>489.8</v>
      </c>
      <c r="I12" s="5">
        <v>510</v>
      </c>
      <c r="J12" s="5">
        <v>608</v>
      </c>
      <c r="K12" s="5">
        <v>645.79999999999995</v>
      </c>
      <c r="L12" s="5">
        <v>639.20000000000005</v>
      </c>
      <c r="M12" s="5">
        <v>625</v>
      </c>
      <c r="N12" s="5">
        <v>625.6</v>
      </c>
      <c r="O12" s="5">
        <v>447.4</v>
      </c>
      <c r="P12" s="5">
        <v>605.4</v>
      </c>
      <c r="Q12" s="5">
        <v>627</v>
      </c>
      <c r="R12" s="5">
        <v>699.8</v>
      </c>
      <c r="S12" s="5">
        <v>703</v>
      </c>
      <c r="T12" s="5">
        <v>727.8</v>
      </c>
      <c r="U12" s="5">
        <v>726.4</v>
      </c>
      <c r="V12" s="5">
        <v>704.2</v>
      </c>
      <c r="W12" s="5">
        <v>402</v>
      </c>
      <c r="X12" s="5">
        <v>642.4</v>
      </c>
      <c r="Y12" s="5">
        <v>487.5</v>
      </c>
    </row>
    <row r="13" spans="1:25" s="49" customFormat="1">
      <c r="A13" s="49" t="s">
        <v>14</v>
      </c>
      <c r="B13" s="50">
        <v>116.4</v>
      </c>
      <c r="C13" s="50">
        <v>76.2</v>
      </c>
      <c r="D13" s="50">
        <v>89.6</v>
      </c>
      <c r="E13" s="50">
        <v>197.8</v>
      </c>
      <c r="F13" s="50">
        <v>72.400000000000006</v>
      </c>
      <c r="G13" s="50">
        <v>71</v>
      </c>
      <c r="H13" s="50">
        <v>85.8</v>
      </c>
      <c r="I13" s="50">
        <v>95.4</v>
      </c>
      <c r="J13" s="50">
        <v>96.4</v>
      </c>
      <c r="K13" s="50">
        <v>125.2</v>
      </c>
      <c r="L13" s="50">
        <v>133</v>
      </c>
      <c r="M13" s="50">
        <v>145.4</v>
      </c>
      <c r="N13" s="50">
        <v>130.4</v>
      </c>
      <c r="O13" s="50">
        <v>129.80000000000001</v>
      </c>
      <c r="P13" s="50">
        <v>115.4</v>
      </c>
      <c r="Q13" s="50">
        <v>127</v>
      </c>
      <c r="R13" s="50">
        <v>139.4</v>
      </c>
      <c r="S13" s="50">
        <v>117.8</v>
      </c>
      <c r="T13" s="50">
        <v>121.39999999999999</v>
      </c>
      <c r="U13" s="50">
        <v>172.8</v>
      </c>
      <c r="V13" s="50">
        <v>183.6</v>
      </c>
      <c r="W13" s="50">
        <v>217</v>
      </c>
      <c r="X13" s="50">
        <v>143</v>
      </c>
      <c r="Y13" s="50">
        <v>109</v>
      </c>
    </row>
    <row r="14" spans="1:25">
      <c r="A14" s="9" t="s">
        <v>15</v>
      </c>
      <c r="B14" s="5">
        <v>538.79999999999995</v>
      </c>
      <c r="C14" s="5">
        <v>493.6</v>
      </c>
      <c r="D14" s="5">
        <v>371.4</v>
      </c>
      <c r="E14" s="5">
        <v>604</v>
      </c>
      <c r="F14" s="5">
        <v>416.4</v>
      </c>
      <c r="G14" s="5">
        <v>483.2</v>
      </c>
      <c r="H14" s="5">
        <v>471.8</v>
      </c>
      <c r="I14" s="5">
        <v>431.2</v>
      </c>
      <c r="J14" s="5">
        <v>455.8</v>
      </c>
      <c r="K14" s="5">
        <v>553</v>
      </c>
      <c r="L14" s="5">
        <v>579.20000000000005</v>
      </c>
      <c r="M14" s="5">
        <v>502.4</v>
      </c>
      <c r="N14" s="5">
        <v>409.2</v>
      </c>
      <c r="O14" s="5">
        <v>525.79999999999995</v>
      </c>
      <c r="P14" s="5">
        <v>462</v>
      </c>
      <c r="Q14" s="5">
        <v>495</v>
      </c>
      <c r="R14" s="5">
        <v>469</v>
      </c>
      <c r="S14" s="5">
        <v>450.20000000000005</v>
      </c>
      <c r="T14" s="5">
        <v>515.4</v>
      </c>
      <c r="U14" s="5">
        <v>527</v>
      </c>
      <c r="V14" s="5">
        <v>499.20000000000005</v>
      </c>
      <c r="W14" s="5">
        <v>428.85714285714283</v>
      </c>
      <c r="X14" s="5">
        <v>510.4</v>
      </c>
      <c r="Y14" s="5">
        <v>412.6</v>
      </c>
    </row>
    <row r="15" spans="1:25">
      <c r="A15" s="9" t="s">
        <v>16</v>
      </c>
      <c r="B15" s="5">
        <v>226.8</v>
      </c>
      <c r="C15" s="5">
        <v>294.60000000000002</v>
      </c>
      <c r="D15" s="5">
        <v>242.6</v>
      </c>
      <c r="E15" s="5">
        <v>293.8</v>
      </c>
      <c r="F15" s="5">
        <v>235.4</v>
      </c>
      <c r="G15" s="5">
        <v>311.8</v>
      </c>
      <c r="H15" s="5">
        <v>282.8</v>
      </c>
      <c r="I15" s="5">
        <v>306.2</v>
      </c>
      <c r="J15" s="5">
        <v>333.2</v>
      </c>
      <c r="K15" s="5">
        <v>290.2</v>
      </c>
      <c r="L15" s="5">
        <v>291.60000000000002</v>
      </c>
      <c r="M15" s="5">
        <v>322.2</v>
      </c>
      <c r="N15" s="5">
        <v>332</v>
      </c>
      <c r="O15" s="5">
        <v>334.6</v>
      </c>
      <c r="P15" s="5">
        <v>242.8</v>
      </c>
      <c r="Q15" s="5">
        <v>332</v>
      </c>
      <c r="R15" s="5">
        <v>311.31948962353084</v>
      </c>
      <c r="S15" s="5">
        <v>298.8</v>
      </c>
      <c r="T15" s="5">
        <v>334.8</v>
      </c>
      <c r="U15" s="5">
        <v>308</v>
      </c>
      <c r="V15" s="5">
        <v>296.60000000000002</v>
      </c>
      <c r="W15" s="5">
        <v>337.25</v>
      </c>
      <c r="X15" s="5">
        <v>332.2</v>
      </c>
      <c r="Y15" s="5">
        <v>350.59999999999997</v>
      </c>
    </row>
    <row r="16" spans="1:25">
      <c r="A16" s="9" t="s">
        <v>17</v>
      </c>
      <c r="B16" s="5">
        <v>69.8</v>
      </c>
      <c r="C16" s="5">
        <v>278</v>
      </c>
      <c r="D16" s="5">
        <v>732.2</v>
      </c>
      <c r="E16" s="5">
        <v>418.8</v>
      </c>
      <c r="F16" s="5">
        <v>254.6</v>
      </c>
      <c r="G16" s="5">
        <v>273</v>
      </c>
      <c r="H16" s="5">
        <v>332.6</v>
      </c>
      <c r="I16" s="5">
        <v>289.39999999999998</v>
      </c>
      <c r="J16" s="5">
        <v>325.2</v>
      </c>
      <c r="K16" s="5">
        <v>378.6</v>
      </c>
      <c r="L16" s="5">
        <v>360</v>
      </c>
      <c r="M16" s="5">
        <v>352</v>
      </c>
      <c r="N16" s="5">
        <v>199.2</v>
      </c>
      <c r="O16" s="5">
        <v>190.6</v>
      </c>
      <c r="P16" s="5">
        <v>178.6</v>
      </c>
      <c r="Q16" s="5">
        <v>171</v>
      </c>
      <c r="R16" s="5">
        <v>191</v>
      </c>
      <c r="S16" s="5">
        <v>170.00000000000003</v>
      </c>
      <c r="T16" s="5">
        <v>187.8</v>
      </c>
      <c r="U16" s="5">
        <v>166.6</v>
      </c>
      <c r="V16" s="5">
        <v>214.60000000000002</v>
      </c>
      <c r="W16" s="5">
        <v>175.5</v>
      </c>
      <c r="X16" s="5">
        <v>177.2</v>
      </c>
      <c r="Y16" s="5">
        <v>236</v>
      </c>
    </row>
    <row r="17" spans="1:25">
      <c r="A17" s="9" t="s">
        <v>18</v>
      </c>
      <c r="B17" s="5">
        <v>163.80000000000001</v>
      </c>
      <c r="C17" s="5">
        <v>200.6</v>
      </c>
      <c r="D17" s="5">
        <v>173.4</v>
      </c>
      <c r="E17" s="5">
        <v>190.2</v>
      </c>
      <c r="F17" s="5">
        <v>151.19999999999999</v>
      </c>
      <c r="G17" s="5">
        <v>191</v>
      </c>
      <c r="H17" s="5">
        <v>140.4</v>
      </c>
      <c r="I17" s="5">
        <v>184</v>
      </c>
      <c r="J17" s="5">
        <v>249.2</v>
      </c>
      <c r="K17" s="5">
        <v>90.8</v>
      </c>
      <c r="L17" s="5">
        <v>148.80000000000001</v>
      </c>
      <c r="M17" s="5">
        <v>114.8</v>
      </c>
      <c r="N17" s="5">
        <v>128.6</v>
      </c>
      <c r="O17" s="5">
        <v>171.6</v>
      </c>
      <c r="P17" s="5">
        <v>71.2</v>
      </c>
      <c r="Q17" s="5">
        <v>141</v>
      </c>
      <c r="R17" s="5">
        <v>155.39999999999998</v>
      </c>
      <c r="S17" s="5">
        <v>141.80000000000001</v>
      </c>
      <c r="T17" s="5">
        <v>125.80000000000001</v>
      </c>
      <c r="U17" s="5">
        <v>116.8</v>
      </c>
      <c r="V17" s="5">
        <v>153.4</v>
      </c>
      <c r="W17" s="5">
        <v>305</v>
      </c>
      <c r="X17" s="5">
        <v>210.8</v>
      </c>
      <c r="Y17" s="5">
        <v>151</v>
      </c>
    </row>
    <row r="18" spans="1:25">
      <c r="A18" s="9" t="s">
        <v>19</v>
      </c>
      <c r="B18" s="5">
        <v>320.60000000000002</v>
      </c>
      <c r="C18" s="5">
        <v>198.4</v>
      </c>
      <c r="D18" s="5">
        <v>220</v>
      </c>
      <c r="E18" s="5">
        <v>230.6</v>
      </c>
      <c r="F18" s="5">
        <v>166</v>
      </c>
      <c r="G18" s="5">
        <v>283.39999999999998</v>
      </c>
      <c r="H18" s="5">
        <v>248.2</v>
      </c>
      <c r="I18" s="5">
        <v>367.8</v>
      </c>
      <c r="J18" s="5">
        <v>231.2</v>
      </c>
      <c r="K18" s="5">
        <v>224</v>
      </c>
      <c r="L18" s="5">
        <v>252.4</v>
      </c>
      <c r="M18" s="5">
        <v>379.8</v>
      </c>
      <c r="N18" s="5">
        <v>395</v>
      </c>
      <c r="O18" s="5">
        <v>431.2</v>
      </c>
      <c r="P18" s="5">
        <v>362.8</v>
      </c>
      <c r="Q18" s="5">
        <v>416</v>
      </c>
      <c r="R18" s="5">
        <v>393.40000000000003</v>
      </c>
      <c r="S18" s="5">
        <v>432.4</v>
      </c>
      <c r="T18" s="5">
        <v>526.4</v>
      </c>
      <c r="U18" s="5">
        <v>446.2</v>
      </c>
      <c r="V18" s="5">
        <v>455.4</v>
      </c>
      <c r="W18" s="5">
        <v>513.5</v>
      </c>
      <c r="X18" s="5">
        <v>408.59999999999997</v>
      </c>
      <c r="Y18" s="5">
        <v>466.4</v>
      </c>
    </row>
    <row r="19" spans="1:25">
      <c r="A19" s="9" t="s">
        <v>20</v>
      </c>
      <c r="B19" s="5">
        <v>211</v>
      </c>
      <c r="C19" s="5">
        <v>227.4</v>
      </c>
      <c r="D19" s="5">
        <v>200.6</v>
      </c>
      <c r="E19" s="5">
        <v>249</v>
      </c>
      <c r="F19" s="5">
        <v>196.6</v>
      </c>
      <c r="G19" s="5">
        <v>248.8</v>
      </c>
      <c r="H19" s="5">
        <v>216.2</v>
      </c>
      <c r="I19" s="5">
        <v>297</v>
      </c>
      <c r="J19" s="5">
        <v>232.8</v>
      </c>
      <c r="K19" s="5">
        <v>273.2</v>
      </c>
      <c r="L19" s="5">
        <v>273.39999999999998</v>
      </c>
      <c r="M19" s="5">
        <v>237</v>
      </c>
      <c r="N19" s="5">
        <v>234.6</v>
      </c>
      <c r="O19" s="5">
        <v>183</v>
      </c>
      <c r="P19" s="5">
        <v>191.2</v>
      </c>
      <c r="Q19" s="5">
        <v>192</v>
      </c>
      <c r="R19" s="5">
        <v>183.99999999999997</v>
      </c>
      <c r="S19" s="5">
        <v>1155</v>
      </c>
      <c r="T19" s="5">
        <v>202</v>
      </c>
      <c r="U19" s="5">
        <v>205</v>
      </c>
      <c r="V19" s="5">
        <v>189.8</v>
      </c>
      <c r="W19" s="5">
        <v>216.25</v>
      </c>
      <c r="X19" s="5">
        <v>218.6</v>
      </c>
      <c r="Y19" s="5">
        <v>63.65</v>
      </c>
    </row>
    <row r="20" spans="1:25">
      <c r="A20" s="9" t="s">
        <v>21</v>
      </c>
      <c r="B20" s="5">
        <v>353.8</v>
      </c>
      <c r="C20" s="5">
        <v>454.8</v>
      </c>
      <c r="D20" s="5">
        <v>304.2</v>
      </c>
      <c r="E20" s="5">
        <v>596.5</v>
      </c>
      <c r="F20" s="5">
        <v>453</v>
      </c>
      <c r="G20" s="5">
        <v>507.4</v>
      </c>
      <c r="H20" s="5">
        <v>385.6</v>
      </c>
      <c r="I20" s="5">
        <v>437.8</v>
      </c>
      <c r="J20" s="5">
        <v>375.6</v>
      </c>
      <c r="K20" s="5">
        <v>526</v>
      </c>
      <c r="L20" s="5">
        <v>496.6</v>
      </c>
      <c r="M20" s="5">
        <v>558.20000000000005</v>
      </c>
      <c r="N20" s="5">
        <v>488.8</v>
      </c>
      <c r="O20" s="5">
        <v>476</v>
      </c>
      <c r="P20" s="5">
        <v>421.2</v>
      </c>
      <c r="Q20" s="5">
        <v>479</v>
      </c>
      <c r="R20" s="5">
        <v>503.4</v>
      </c>
      <c r="S20" s="5">
        <v>478.59999999999997</v>
      </c>
      <c r="T20" s="5">
        <v>525</v>
      </c>
      <c r="U20" s="5">
        <v>529.79999999999995</v>
      </c>
      <c r="V20" s="5">
        <v>524.4</v>
      </c>
      <c r="W20" s="5">
        <v>343</v>
      </c>
      <c r="X20" s="5">
        <v>501.00000000000006</v>
      </c>
      <c r="Y20" s="5">
        <v>560.66666666666663</v>
      </c>
    </row>
    <row r="21" spans="1:25">
      <c r="A21" s="9" t="s">
        <v>22</v>
      </c>
      <c r="B21" s="5">
        <v>640.79999999999995</v>
      </c>
      <c r="C21" s="5">
        <v>390.6</v>
      </c>
      <c r="D21" s="5">
        <v>100.6</v>
      </c>
      <c r="E21" s="5">
        <v>119.4</v>
      </c>
      <c r="F21" s="5">
        <v>120.8</v>
      </c>
      <c r="G21" s="5">
        <v>130.4</v>
      </c>
      <c r="H21" s="5">
        <v>105</v>
      </c>
      <c r="I21" s="5">
        <v>139.4</v>
      </c>
      <c r="J21" s="5">
        <v>137.4</v>
      </c>
      <c r="K21" s="5">
        <v>129.80000000000001</v>
      </c>
      <c r="L21" s="5">
        <v>127</v>
      </c>
      <c r="M21" s="5">
        <v>148.80000000000001</v>
      </c>
      <c r="N21" s="5">
        <v>145.4</v>
      </c>
      <c r="O21" s="5">
        <v>148.6</v>
      </c>
      <c r="P21" s="5">
        <v>104.4</v>
      </c>
      <c r="Q21" s="5">
        <v>136</v>
      </c>
      <c r="R21" s="5">
        <v>138</v>
      </c>
      <c r="S21" s="5">
        <v>147.6</v>
      </c>
      <c r="T21" s="5">
        <v>157.79999999999998</v>
      </c>
      <c r="U21" s="5">
        <v>148.80000000000001</v>
      </c>
      <c r="V21" s="5">
        <v>151</v>
      </c>
      <c r="W21" s="5">
        <v>165.5</v>
      </c>
      <c r="X21" s="5">
        <v>127</v>
      </c>
      <c r="Y21" s="5">
        <v>149</v>
      </c>
    </row>
    <row r="22" spans="1:25">
      <c r="A22" s="9" t="s">
        <v>23</v>
      </c>
      <c r="B22" s="5">
        <v>290</v>
      </c>
      <c r="C22" s="5">
        <v>379.2</v>
      </c>
      <c r="D22" s="5">
        <v>301.39999999999998</v>
      </c>
      <c r="E22" s="5">
        <v>374</v>
      </c>
      <c r="F22" s="5">
        <v>427.6</v>
      </c>
      <c r="G22" s="5">
        <v>380</v>
      </c>
      <c r="H22" s="5">
        <v>396.8</v>
      </c>
      <c r="I22" s="5">
        <v>360.4</v>
      </c>
      <c r="J22" s="5">
        <v>371.2</v>
      </c>
      <c r="K22" s="5">
        <v>290.60000000000002</v>
      </c>
      <c r="L22" s="5">
        <v>460.6</v>
      </c>
      <c r="M22" s="5">
        <v>552.4</v>
      </c>
      <c r="N22" s="5">
        <v>493</v>
      </c>
      <c r="O22" s="5">
        <v>447.2</v>
      </c>
      <c r="P22" s="5">
        <v>359.2</v>
      </c>
      <c r="Q22" s="5">
        <v>369</v>
      </c>
      <c r="R22" s="5">
        <v>613.19999999999993</v>
      </c>
      <c r="S22" s="5">
        <v>446.79999999999995</v>
      </c>
      <c r="T22" s="5">
        <v>471.6</v>
      </c>
      <c r="U22" s="5">
        <v>467.6</v>
      </c>
      <c r="V22" s="5">
        <v>107</v>
      </c>
      <c r="W22" s="5">
        <v>202.75</v>
      </c>
      <c r="X22" s="5">
        <v>177.79999999999998</v>
      </c>
      <c r="Y22" s="5">
        <v>102.39999999999998</v>
      </c>
    </row>
    <row r="23" spans="1:25">
      <c r="A23" s="9" t="s">
        <v>24</v>
      </c>
      <c r="B23" s="5">
        <v>149.80000000000001</v>
      </c>
      <c r="C23" s="5">
        <v>203.4</v>
      </c>
      <c r="D23" s="5">
        <v>232.4</v>
      </c>
      <c r="E23" s="5">
        <v>246.8</v>
      </c>
      <c r="F23" s="5">
        <v>288.60000000000002</v>
      </c>
      <c r="G23" s="5">
        <v>225.4</v>
      </c>
      <c r="H23" s="5">
        <v>256.60000000000002</v>
      </c>
      <c r="I23" s="5">
        <v>260.8</v>
      </c>
      <c r="J23" s="5">
        <v>175.6</v>
      </c>
      <c r="K23" s="5">
        <v>292.39999999999998</v>
      </c>
      <c r="L23" s="5">
        <v>185</v>
      </c>
      <c r="M23" s="5">
        <v>254.8</v>
      </c>
      <c r="N23" s="5">
        <v>199.8</v>
      </c>
      <c r="O23" s="5">
        <v>294.39999999999998</v>
      </c>
      <c r="P23" s="5">
        <v>231.6</v>
      </c>
      <c r="Q23" s="5">
        <v>272</v>
      </c>
      <c r="R23" s="5">
        <v>241.20000000000002</v>
      </c>
      <c r="S23" s="5">
        <v>227.2</v>
      </c>
      <c r="T23" s="5">
        <v>246</v>
      </c>
      <c r="U23" s="5">
        <v>193.6</v>
      </c>
      <c r="V23" s="5">
        <v>256.2</v>
      </c>
      <c r="W23" s="5">
        <v>306.25</v>
      </c>
      <c r="X23" s="5">
        <v>11</v>
      </c>
      <c r="Y23" s="5">
        <v>235.60000000000002</v>
      </c>
    </row>
    <row r="24" spans="1:25">
      <c r="A24" s="9" t="s">
        <v>25</v>
      </c>
      <c r="B24" s="5">
        <v>412</v>
      </c>
      <c r="C24" s="5">
        <v>446.2</v>
      </c>
      <c r="D24" s="5">
        <v>465.6</v>
      </c>
      <c r="E24" s="5">
        <v>465</v>
      </c>
      <c r="F24" s="5">
        <v>432.2</v>
      </c>
      <c r="G24" s="5">
        <v>480.8</v>
      </c>
      <c r="H24" s="5">
        <v>408</v>
      </c>
      <c r="I24" s="5">
        <v>359.6</v>
      </c>
      <c r="J24" s="5">
        <v>441.4</v>
      </c>
      <c r="K24" s="5">
        <v>469.8</v>
      </c>
      <c r="L24" s="5">
        <v>579.79999999999995</v>
      </c>
      <c r="M24" s="5">
        <v>487</v>
      </c>
      <c r="N24" s="5">
        <v>493.6</v>
      </c>
      <c r="O24" s="5">
        <v>486</v>
      </c>
      <c r="P24" s="5">
        <v>399.6</v>
      </c>
      <c r="Q24" s="5">
        <v>490</v>
      </c>
      <c r="R24" s="5">
        <v>478.40000000000003</v>
      </c>
      <c r="S24" s="5">
        <v>489.84545454545457</v>
      </c>
      <c r="T24" s="5">
        <v>354.2</v>
      </c>
      <c r="U24" s="5">
        <v>490</v>
      </c>
      <c r="V24" s="5">
        <v>469.40000000000009</v>
      </c>
      <c r="W24" s="5">
        <v>893.25</v>
      </c>
      <c r="X24" s="5">
        <v>514.20000000000005</v>
      </c>
      <c r="Y24" s="5">
        <v>437.59999999999997</v>
      </c>
    </row>
    <row r="25" spans="1:25">
      <c r="A25" s="9" t="s">
        <v>26</v>
      </c>
      <c r="B25" s="5">
        <v>693.6</v>
      </c>
      <c r="C25" s="5">
        <v>676.8</v>
      </c>
      <c r="D25" s="5">
        <v>600</v>
      </c>
      <c r="E25" s="5">
        <v>542.25</v>
      </c>
      <c r="F25" s="5">
        <v>447</v>
      </c>
      <c r="G25" s="5">
        <v>803.8</v>
      </c>
      <c r="H25" s="5">
        <v>775.6</v>
      </c>
      <c r="I25" s="5">
        <v>522</v>
      </c>
      <c r="J25" s="5">
        <v>778</v>
      </c>
      <c r="K25" s="5">
        <v>699</v>
      </c>
      <c r="L25" s="5">
        <v>500.6</v>
      </c>
      <c r="M25" s="5">
        <v>784.6</v>
      </c>
      <c r="N25" s="5">
        <v>641.6</v>
      </c>
      <c r="O25" s="5">
        <v>580.79999999999995</v>
      </c>
      <c r="P25" s="5">
        <v>550.20000000000005</v>
      </c>
      <c r="Q25" s="5">
        <v>643</v>
      </c>
      <c r="R25" s="5">
        <v>690.60255597197863</v>
      </c>
      <c r="S25" s="5">
        <v>654.59999999999991</v>
      </c>
      <c r="T25" s="5">
        <v>686.2</v>
      </c>
      <c r="U25" s="5">
        <v>865.8</v>
      </c>
      <c r="V25" s="5">
        <v>630.59999999999991</v>
      </c>
      <c r="W25" s="5">
        <v>383.33333333333331</v>
      </c>
      <c r="X25" s="5">
        <v>979.80000000000018</v>
      </c>
      <c r="Y25" s="5">
        <v>792.20000000000016</v>
      </c>
    </row>
    <row r="26" spans="1:25" ht="15.75">
      <c r="A26" s="9" t="s">
        <v>27</v>
      </c>
      <c r="B26" s="5">
        <v>326</v>
      </c>
      <c r="C26" s="5">
        <v>362</v>
      </c>
      <c r="D26" s="5">
        <v>304.8</v>
      </c>
      <c r="E26" s="5">
        <v>382.2</v>
      </c>
      <c r="F26" s="5">
        <v>297</v>
      </c>
      <c r="G26" s="5">
        <v>318.2</v>
      </c>
      <c r="H26" s="5">
        <v>317.60000000000002</v>
      </c>
      <c r="I26" s="5">
        <v>312.2</v>
      </c>
      <c r="J26" s="5">
        <v>422.8</v>
      </c>
      <c r="K26" s="5">
        <v>311.2</v>
      </c>
      <c r="L26" s="5">
        <v>351.6</v>
      </c>
      <c r="M26" s="5">
        <v>418.6</v>
      </c>
      <c r="N26" s="5">
        <v>382.6</v>
      </c>
      <c r="O26" s="5">
        <v>375</v>
      </c>
      <c r="P26" s="5">
        <v>363.6</v>
      </c>
      <c r="Q26" s="5">
        <v>398</v>
      </c>
      <c r="R26" s="5">
        <v>404.2</v>
      </c>
      <c r="S26" s="5">
        <v>380.00000000000006</v>
      </c>
      <c r="T26" s="5">
        <v>387.2</v>
      </c>
      <c r="U26" s="5">
        <v>402.6</v>
      </c>
      <c r="V26" s="5">
        <v>368</v>
      </c>
      <c r="W26" s="5">
        <v>360.40816326530614</v>
      </c>
      <c r="X26" s="5">
        <v>429.4</v>
      </c>
      <c r="Y26" s="27" t="s">
        <v>109</v>
      </c>
    </row>
    <row r="27" spans="1:25">
      <c r="A27" s="9" t="s">
        <v>28</v>
      </c>
      <c r="B27" s="5">
        <v>338.8</v>
      </c>
      <c r="C27" s="5">
        <v>320.8</v>
      </c>
      <c r="D27" s="5">
        <v>287.8</v>
      </c>
      <c r="E27" s="5">
        <v>252.4</v>
      </c>
      <c r="F27" s="5">
        <v>254</v>
      </c>
      <c r="G27" s="5">
        <v>339.6</v>
      </c>
      <c r="H27" s="5">
        <v>351</v>
      </c>
      <c r="I27" s="5">
        <v>260.8</v>
      </c>
      <c r="J27" s="5">
        <v>390</v>
      </c>
      <c r="K27" s="5">
        <v>236.6</v>
      </c>
      <c r="L27" s="5">
        <v>291.39999999999998</v>
      </c>
      <c r="M27" s="5">
        <v>438.6</v>
      </c>
      <c r="N27" s="5">
        <v>265.60000000000002</v>
      </c>
      <c r="O27" s="5">
        <v>261.2</v>
      </c>
      <c r="P27" s="5">
        <v>219.6</v>
      </c>
      <c r="Q27" s="5">
        <v>330</v>
      </c>
      <c r="R27" s="5">
        <v>295.60000000000002</v>
      </c>
      <c r="S27" s="5">
        <v>315.20000000000005</v>
      </c>
      <c r="T27" s="5">
        <v>342.2</v>
      </c>
      <c r="U27" s="5">
        <v>154.19999999999999</v>
      </c>
      <c r="V27" s="5">
        <v>230</v>
      </c>
      <c r="W27" s="5">
        <v>244.75</v>
      </c>
      <c r="X27" s="5">
        <v>437</v>
      </c>
      <c r="Y27" s="5">
        <v>298.00000000000006</v>
      </c>
    </row>
    <row r="28" spans="1:25">
      <c r="A28" s="9" t="s">
        <v>29</v>
      </c>
      <c r="B28" s="5">
        <v>235</v>
      </c>
      <c r="C28" s="5">
        <v>594.20000000000005</v>
      </c>
      <c r="D28" s="5">
        <v>541</v>
      </c>
      <c r="E28" s="5">
        <v>591.4</v>
      </c>
      <c r="F28" s="5">
        <v>522.79999999999995</v>
      </c>
      <c r="G28" s="5">
        <v>617.20000000000005</v>
      </c>
      <c r="H28" s="5">
        <v>610.79999999999995</v>
      </c>
      <c r="I28" s="5">
        <v>653.20000000000005</v>
      </c>
      <c r="J28" s="5">
        <v>796</v>
      </c>
      <c r="K28" s="5">
        <v>733.6</v>
      </c>
      <c r="L28" s="5">
        <v>664.4</v>
      </c>
      <c r="M28" s="5">
        <v>655.20000000000005</v>
      </c>
      <c r="N28" s="5">
        <v>779.2</v>
      </c>
      <c r="O28" s="5">
        <v>802.8</v>
      </c>
      <c r="P28" s="5">
        <v>696.2</v>
      </c>
      <c r="Q28" s="5">
        <v>719</v>
      </c>
      <c r="R28" s="5">
        <v>812</v>
      </c>
      <c r="S28" s="5">
        <v>861</v>
      </c>
      <c r="T28" s="5">
        <v>769.4</v>
      </c>
      <c r="U28" s="5">
        <v>794.8</v>
      </c>
      <c r="V28" s="5">
        <v>663.6</v>
      </c>
      <c r="W28" s="5">
        <v>1162.75</v>
      </c>
      <c r="X28" s="5">
        <v>816.00000000000011</v>
      </c>
      <c r="Y28" s="5">
        <v>805.40000000000009</v>
      </c>
    </row>
    <row r="29" spans="1:25">
      <c r="A29" s="9" t="s">
        <v>30</v>
      </c>
      <c r="B29" s="5">
        <v>95.8</v>
      </c>
      <c r="C29" s="5">
        <v>116.2</v>
      </c>
      <c r="D29" s="5">
        <v>120</v>
      </c>
      <c r="E29" s="5">
        <v>213.6</v>
      </c>
      <c r="F29" s="5">
        <v>130</v>
      </c>
      <c r="G29" s="5">
        <v>186.6</v>
      </c>
      <c r="H29" s="5">
        <v>286</v>
      </c>
      <c r="I29" s="5">
        <v>144.19999999999999</v>
      </c>
      <c r="J29" s="5">
        <v>189.6</v>
      </c>
      <c r="K29" s="5">
        <v>115.6</v>
      </c>
      <c r="L29" s="5">
        <v>105.4</v>
      </c>
      <c r="M29" s="5">
        <v>100.8</v>
      </c>
      <c r="N29" s="5">
        <v>123.8</v>
      </c>
      <c r="O29" s="5">
        <v>79</v>
      </c>
      <c r="P29" s="5">
        <v>129</v>
      </c>
      <c r="Q29" s="5">
        <v>130</v>
      </c>
      <c r="R29" s="5">
        <v>269.9566576844968</v>
      </c>
      <c r="S29" s="5">
        <v>156.38598966820521</v>
      </c>
      <c r="T29" s="5">
        <v>136.19999999999999</v>
      </c>
      <c r="U29" s="5">
        <v>105</v>
      </c>
      <c r="V29" s="5">
        <v>108.6</v>
      </c>
      <c r="W29" s="5">
        <v>426.68558393879096</v>
      </c>
      <c r="X29" s="5">
        <v>89.399999999999991</v>
      </c>
      <c r="Y29" s="5">
        <v>112</v>
      </c>
    </row>
    <row r="30" spans="1:25">
      <c r="A30" s="9" t="s">
        <v>31</v>
      </c>
      <c r="B30" s="5">
        <v>79.8</v>
      </c>
      <c r="C30" s="5">
        <v>80.2</v>
      </c>
      <c r="D30" s="5">
        <v>111</v>
      </c>
      <c r="E30" s="5">
        <v>95.6</v>
      </c>
      <c r="F30" s="5">
        <v>134.80000000000001</v>
      </c>
      <c r="G30" s="5">
        <v>130</v>
      </c>
      <c r="H30" s="5">
        <v>99</v>
      </c>
      <c r="I30" s="5">
        <v>126.8</v>
      </c>
      <c r="J30" s="5">
        <v>131.4</v>
      </c>
      <c r="K30" s="5">
        <v>89.8</v>
      </c>
      <c r="L30" s="5">
        <v>197.4</v>
      </c>
      <c r="M30" s="5">
        <v>162.6</v>
      </c>
      <c r="N30" s="5">
        <v>127.2</v>
      </c>
      <c r="O30" s="5">
        <v>195.4</v>
      </c>
      <c r="P30" s="5">
        <v>163.19999999999999</v>
      </c>
      <c r="Q30" s="5">
        <v>154</v>
      </c>
      <c r="R30" s="5">
        <v>188.6</v>
      </c>
      <c r="S30" s="5">
        <v>163.0181818181818</v>
      </c>
      <c r="T30" s="5">
        <v>256.60000000000002</v>
      </c>
      <c r="U30" s="5">
        <v>231.6</v>
      </c>
      <c r="V30" s="5">
        <v>150.19999999999999</v>
      </c>
      <c r="W30" s="5">
        <v>133</v>
      </c>
      <c r="X30" s="5">
        <v>166.8</v>
      </c>
      <c r="Y30" s="5">
        <v>247</v>
      </c>
    </row>
    <row r="31" spans="1:25">
      <c r="A31" s="9" t="s">
        <v>32</v>
      </c>
      <c r="B31" s="5">
        <v>9.8000000000000007</v>
      </c>
      <c r="C31" s="5">
        <v>177.6</v>
      </c>
      <c r="D31" s="5">
        <v>57.8</v>
      </c>
      <c r="E31" s="5">
        <v>173.2</v>
      </c>
      <c r="F31" s="5">
        <v>97</v>
      </c>
      <c r="G31" s="5">
        <v>12</v>
      </c>
      <c r="H31" s="5">
        <v>28.6</v>
      </c>
      <c r="I31" s="5">
        <v>570.4</v>
      </c>
      <c r="J31" s="5">
        <v>377.8</v>
      </c>
      <c r="K31" s="5">
        <v>54.4</v>
      </c>
      <c r="L31" s="5">
        <v>536.6</v>
      </c>
      <c r="M31" s="5">
        <v>453.8</v>
      </c>
      <c r="N31" s="5">
        <v>405</v>
      </c>
      <c r="O31" s="5">
        <v>423.2</v>
      </c>
      <c r="P31" s="5">
        <v>504</v>
      </c>
      <c r="Q31" s="5">
        <v>515</v>
      </c>
      <c r="R31" s="5">
        <v>516</v>
      </c>
      <c r="S31" s="5">
        <v>629.4</v>
      </c>
      <c r="T31" s="5">
        <v>571.19999999999993</v>
      </c>
      <c r="U31" s="5">
        <v>614.20000000000005</v>
      </c>
      <c r="V31" s="5">
        <v>520.4</v>
      </c>
      <c r="W31" s="5">
        <v>500.38888888888891</v>
      </c>
      <c r="X31" s="5">
        <v>564.80000000000007</v>
      </c>
      <c r="Y31" s="5">
        <v>255.00000000000003</v>
      </c>
    </row>
    <row r="32" spans="1:25" ht="15.75">
      <c r="A32" s="12" t="s">
        <v>33</v>
      </c>
      <c r="B32" s="27">
        <v>7995.8</v>
      </c>
      <c r="C32" s="27">
        <v>8702.7999999999993</v>
      </c>
      <c r="D32" s="27">
        <v>8212.4</v>
      </c>
      <c r="E32" s="27">
        <v>9383.15</v>
      </c>
      <c r="F32" s="27">
        <v>8165</v>
      </c>
      <c r="G32" s="27">
        <v>9347.7999999999993</v>
      </c>
      <c r="H32" s="27">
        <v>9109.7999999999993</v>
      </c>
      <c r="I32" s="27">
        <v>9393</v>
      </c>
      <c r="J32" s="27">
        <v>10157.6</v>
      </c>
      <c r="K32" s="27">
        <v>9208.6</v>
      </c>
      <c r="L32" s="27">
        <v>10731.8</v>
      </c>
      <c r="M32" s="27">
        <v>10722.4</v>
      </c>
      <c r="N32" s="27">
        <v>9996.7999999999993</v>
      </c>
      <c r="O32" s="27">
        <v>10324.799999999999</v>
      </c>
      <c r="P32" s="27">
        <v>8939.6</v>
      </c>
      <c r="Q32" s="27">
        <v>10473</v>
      </c>
      <c r="R32" s="27">
        <v>10959.878703280006</v>
      </c>
      <c r="S32" s="27">
        <v>11750.049626031841</v>
      </c>
      <c r="T32" s="27">
        <v>10863.8</v>
      </c>
      <c r="U32" s="27">
        <v>11024</v>
      </c>
      <c r="V32" s="27">
        <v>10225.6</v>
      </c>
      <c r="W32" s="27">
        <v>9472.0184898267689</v>
      </c>
      <c r="X32" s="27">
        <v>10581.699999999999</v>
      </c>
      <c r="Y32" s="27">
        <v>8339</v>
      </c>
    </row>
    <row r="33" spans="1:25">
      <c r="A33" s="9" t="s">
        <v>5</v>
      </c>
      <c r="B33" s="5">
        <v>74.400000000000006</v>
      </c>
      <c r="C33" s="5">
        <v>114</v>
      </c>
      <c r="D33" s="5">
        <v>94</v>
      </c>
      <c r="E33" s="5">
        <v>99</v>
      </c>
      <c r="F33" s="5">
        <v>78.2</v>
      </c>
      <c r="G33" s="5">
        <v>152.6</v>
      </c>
      <c r="H33" s="5">
        <v>123.2</v>
      </c>
      <c r="I33" s="5">
        <v>108.8</v>
      </c>
      <c r="J33" s="5">
        <v>139</v>
      </c>
      <c r="K33" s="5">
        <v>131.19999999999999</v>
      </c>
      <c r="L33" s="5">
        <v>152.80000000000001</v>
      </c>
      <c r="M33" s="5">
        <v>64.599999999999994</v>
      </c>
      <c r="N33" s="5">
        <v>160.6</v>
      </c>
      <c r="O33" s="5">
        <v>147.19999999999999</v>
      </c>
      <c r="P33" s="5">
        <v>142.4</v>
      </c>
      <c r="Q33" s="5">
        <v>181</v>
      </c>
      <c r="R33" s="5">
        <v>185</v>
      </c>
      <c r="S33" s="5">
        <v>110.4</v>
      </c>
      <c r="T33" s="5">
        <v>201.8</v>
      </c>
      <c r="U33" s="5">
        <v>180.6</v>
      </c>
      <c r="V33" s="5">
        <v>157.19999999999999</v>
      </c>
      <c r="W33" s="5">
        <v>171</v>
      </c>
      <c r="X33" s="5">
        <v>156.79999999999998</v>
      </c>
      <c r="Y33" s="5">
        <v>127.39999999999999</v>
      </c>
    </row>
    <row r="34" spans="1:25">
      <c r="A34" s="9" t="s">
        <v>6</v>
      </c>
      <c r="B34" s="5">
        <v>51.2</v>
      </c>
      <c r="C34" s="5">
        <v>43.4</v>
      </c>
      <c r="D34" s="5">
        <v>52.8</v>
      </c>
      <c r="E34" s="5">
        <v>59.2</v>
      </c>
      <c r="F34" s="5">
        <v>72.8</v>
      </c>
      <c r="G34" s="5">
        <v>83.8</v>
      </c>
      <c r="H34" s="5">
        <v>53</v>
      </c>
      <c r="I34" s="5">
        <v>64.8</v>
      </c>
      <c r="J34" s="5">
        <v>53.2</v>
      </c>
      <c r="K34" s="5">
        <v>63.8</v>
      </c>
      <c r="L34" s="5">
        <v>160.4</v>
      </c>
      <c r="M34" s="5">
        <v>37.200000000000003</v>
      </c>
      <c r="N34" s="5">
        <v>61</v>
      </c>
      <c r="O34" s="5">
        <v>91.6</v>
      </c>
      <c r="P34" s="5">
        <v>71.599999999999994</v>
      </c>
      <c r="Q34" s="5">
        <v>61</v>
      </c>
      <c r="R34" s="5">
        <v>91.199999999999989</v>
      </c>
      <c r="S34" s="5">
        <v>84.2</v>
      </c>
      <c r="T34" s="5">
        <v>81.399999999999991</v>
      </c>
      <c r="U34" s="5">
        <v>293.39999999999998</v>
      </c>
      <c r="V34" s="5">
        <v>84.6</v>
      </c>
      <c r="W34" s="5">
        <v>92.5</v>
      </c>
      <c r="X34" s="5">
        <v>97.199999999999989</v>
      </c>
      <c r="Y34" s="5">
        <v>74</v>
      </c>
    </row>
    <row r="35" spans="1:25">
      <c r="A35" s="9" t="s">
        <v>7</v>
      </c>
      <c r="B35" s="5">
        <v>61.4</v>
      </c>
      <c r="C35" s="5">
        <v>126.6</v>
      </c>
      <c r="D35" s="5">
        <v>66.599999999999994</v>
      </c>
      <c r="E35" s="5">
        <v>76.400000000000006</v>
      </c>
      <c r="F35" s="5">
        <v>67.599999999999994</v>
      </c>
      <c r="G35" s="5">
        <v>89.4</v>
      </c>
      <c r="H35" s="5">
        <v>109.6</v>
      </c>
      <c r="I35" s="5">
        <v>73</v>
      </c>
      <c r="J35" s="5">
        <v>124.8</v>
      </c>
      <c r="K35" s="5">
        <v>68.400000000000006</v>
      </c>
      <c r="L35" s="5">
        <v>74</v>
      </c>
      <c r="M35" s="5">
        <v>69.2</v>
      </c>
      <c r="N35" s="5">
        <v>104.8</v>
      </c>
      <c r="O35" s="5">
        <v>66.8</v>
      </c>
      <c r="P35" s="5">
        <v>55.6</v>
      </c>
      <c r="Q35" s="5">
        <v>68</v>
      </c>
      <c r="R35" s="5">
        <v>55.199999999999996</v>
      </c>
      <c r="S35" s="5">
        <v>90.6</v>
      </c>
      <c r="T35" s="5">
        <v>100.6</v>
      </c>
      <c r="U35" s="5">
        <v>100.2</v>
      </c>
      <c r="V35" s="5">
        <v>121.79999999999998</v>
      </c>
      <c r="W35" s="5">
        <v>92.75</v>
      </c>
      <c r="X35" s="5">
        <v>111</v>
      </c>
      <c r="Y35" s="5">
        <v>129.60000000000002</v>
      </c>
    </row>
    <row r="36" spans="1:25">
      <c r="A36" s="9" t="s">
        <v>8</v>
      </c>
      <c r="B36" s="5">
        <v>13.8</v>
      </c>
      <c r="C36" s="5">
        <v>33.6</v>
      </c>
      <c r="D36" s="5">
        <v>33</v>
      </c>
      <c r="E36" s="5">
        <v>34.799999999999997</v>
      </c>
      <c r="F36" s="5">
        <v>32.4</v>
      </c>
      <c r="G36" s="5">
        <v>32.799999999999997</v>
      </c>
      <c r="H36" s="5">
        <v>33.6</v>
      </c>
      <c r="I36" s="5">
        <v>43.2</v>
      </c>
      <c r="J36" s="5">
        <v>56.4</v>
      </c>
      <c r="K36" s="5">
        <v>44.8</v>
      </c>
      <c r="L36" s="5">
        <v>75.599999999999994</v>
      </c>
      <c r="M36" s="5">
        <v>36.4</v>
      </c>
      <c r="N36" s="5">
        <v>61.6</v>
      </c>
      <c r="O36" s="5">
        <v>67.400000000000006</v>
      </c>
      <c r="P36" s="5">
        <v>61.4</v>
      </c>
      <c r="Q36" s="5">
        <v>68</v>
      </c>
      <c r="R36" s="5">
        <v>66.800000000000011</v>
      </c>
      <c r="S36" s="5">
        <v>73.400000000000006</v>
      </c>
      <c r="T36" s="5">
        <v>83.2</v>
      </c>
      <c r="U36" s="5">
        <v>78.8</v>
      </c>
      <c r="V36" s="5">
        <v>69.400000000000006</v>
      </c>
      <c r="W36" s="5">
        <v>80.75</v>
      </c>
      <c r="X36" s="5">
        <v>79</v>
      </c>
      <c r="Y36" s="5">
        <v>38.5</v>
      </c>
    </row>
    <row r="37" spans="1:25">
      <c r="A37" s="9" t="s">
        <v>9</v>
      </c>
      <c r="B37" s="5">
        <v>139.6</v>
      </c>
      <c r="C37" s="5">
        <v>90</v>
      </c>
      <c r="D37" s="5">
        <v>107.6</v>
      </c>
      <c r="E37" s="5">
        <v>105.8</v>
      </c>
      <c r="F37" s="5">
        <v>72.599999999999994</v>
      </c>
      <c r="G37" s="5">
        <v>205.4</v>
      </c>
      <c r="H37" s="5">
        <v>106.2</v>
      </c>
      <c r="I37" s="5">
        <v>164.6</v>
      </c>
      <c r="J37" s="5">
        <v>187.4</v>
      </c>
      <c r="K37" s="5">
        <v>190.4</v>
      </c>
      <c r="L37" s="5">
        <v>208.8</v>
      </c>
      <c r="M37" s="5">
        <v>98.8</v>
      </c>
      <c r="N37" s="5">
        <v>116.4</v>
      </c>
      <c r="O37" s="5">
        <v>173.8</v>
      </c>
      <c r="P37" s="5">
        <v>266.8</v>
      </c>
      <c r="Q37" s="5">
        <v>194</v>
      </c>
      <c r="R37" s="5">
        <v>124.39999999999998</v>
      </c>
      <c r="S37" s="5">
        <v>201.00000000000003</v>
      </c>
      <c r="T37" s="5">
        <v>204.4</v>
      </c>
      <c r="U37" s="5">
        <v>204.4</v>
      </c>
      <c r="V37" s="5">
        <v>144</v>
      </c>
      <c r="W37" s="5">
        <v>132.75</v>
      </c>
      <c r="X37" s="5">
        <v>143.4</v>
      </c>
      <c r="Y37" s="5">
        <v>219.75</v>
      </c>
    </row>
    <row r="38" spans="1:25">
      <c r="A38" s="9" t="s">
        <v>10</v>
      </c>
      <c r="B38" s="5">
        <v>74</v>
      </c>
      <c r="C38" s="5">
        <v>23.4</v>
      </c>
      <c r="D38" s="5">
        <v>27</v>
      </c>
      <c r="E38" s="5">
        <v>43.8</v>
      </c>
      <c r="F38" s="5">
        <v>39.200000000000003</v>
      </c>
      <c r="G38" s="5">
        <v>36.4</v>
      </c>
      <c r="H38" s="5">
        <v>40.4</v>
      </c>
      <c r="I38" s="5">
        <v>34.799999999999997</v>
      </c>
      <c r="J38" s="5">
        <v>47.2</v>
      </c>
      <c r="K38" s="5">
        <v>59.2</v>
      </c>
      <c r="L38" s="5">
        <v>57.8</v>
      </c>
      <c r="M38" s="5">
        <v>27.2</v>
      </c>
      <c r="N38" s="5">
        <v>57.4</v>
      </c>
      <c r="O38" s="5">
        <v>60.6</v>
      </c>
      <c r="P38" s="5">
        <v>49.4</v>
      </c>
      <c r="Q38" s="5">
        <v>59</v>
      </c>
      <c r="R38" s="5">
        <v>200</v>
      </c>
      <c r="S38" s="5">
        <v>183</v>
      </c>
      <c r="T38" s="5">
        <v>42.199999999999996</v>
      </c>
      <c r="U38" s="5">
        <v>51.8</v>
      </c>
      <c r="V38" s="5">
        <v>332.40000000000003</v>
      </c>
      <c r="W38" s="5">
        <v>124.5</v>
      </c>
      <c r="X38" s="5">
        <v>72.400000000000006</v>
      </c>
      <c r="Y38" s="5">
        <v>258.5</v>
      </c>
    </row>
    <row r="39" spans="1:25">
      <c r="A39" s="9" t="s">
        <v>11</v>
      </c>
      <c r="B39" s="5">
        <v>74.400000000000006</v>
      </c>
      <c r="C39" s="5">
        <v>129.4</v>
      </c>
      <c r="D39" s="5">
        <v>75.8</v>
      </c>
      <c r="E39" s="5">
        <v>130.19999999999999</v>
      </c>
      <c r="F39" s="5">
        <v>83.4</v>
      </c>
      <c r="G39" s="5">
        <v>116.8</v>
      </c>
      <c r="H39" s="5">
        <v>117.4</v>
      </c>
      <c r="I39" s="5">
        <v>138.4</v>
      </c>
      <c r="J39" s="5">
        <v>143.80000000000001</v>
      </c>
      <c r="K39" s="5">
        <v>83.2</v>
      </c>
      <c r="L39" s="5">
        <v>100</v>
      </c>
      <c r="M39" s="5">
        <v>126.2</v>
      </c>
      <c r="N39" s="5">
        <v>98.2</v>
      </c>
      <c r="O39" s="5">
        <v>219</v>
      </c>
      <c r="P39" s="5">
        <v>381.8</v>
      </c>
      <c r="Q39" s="5">
        <v>142</v>
      </c>
      <c r="R39" s="5">
        <v>46.6</v>
      </c>
      <c r="S39" s="5">
        <v>97.4</v>
      </c>
      <c r="T39" s="5">
        <v>172.39999999999998</v>
      </c>
      <c r="U39" s="5">
        <v>346.4</v>
      </c>
      <c r="V39" s="5">
        <v>145.19999999999999</v>
      </c>
      <c r="W39" s="5">
        <v>148.5</v>
      </c>
      <c r="X39" s="5">
        <v>85.2</v>
      </c>
      <c r="Y39" s="5">
        <v>151.4</v>
      </c>
    </row>
    <row r="40" spans="1:25">
      <c r="A40" s="9" t="s">
        <v>12</v>
      </c>
      <c r="B40" s="5">
        <v>70.599999999999994</v>
      </c>
      <c r="C40" s="5">
        <v>153.4</v>
      </c>
      <c r="D40" s="5">
        <v>70</v>
      </c>
      <c r="E40" s="5">
        <v>102</v>
      </c>
      <c r="F40" s="5">
        <v>61.8</v>
      </c>
      <c r="G40" s="5">
        <v>132.80000000000001</v>
      </c>
      <c r="H40" s="5">
        <v>144.6</v>
      </c>
      <c r="I40" s="5">
        <v>146.4</v>
      </c>
      <c r="J40" s="5">
        <v>194</v>
      </c>
      <c r="K40" s="5">
        <v>156.80000000000001</v>
      </c>
      <c r="L40" s="5">
        <v>87.4</v>
      </c>
      <c r="M40" s="5">
        <v>46.8</v>
      </c>
      <c r="N40" s="5">
        <v>120.6</v>
      </c>
      <c r="O40" s="5">
        <v>157.19999999999999</v>
      </c>
      <c r="P40" s="5">
        <v>133.19999999999999</v>
      </c>
      <c r="Q40" s="5">
        <v>138</v>
      </c>
      <c r="R40" s="5">
        <v>184.2</v>
      </c>
      <c r="S40" s="5">
        <v>202.2</v>
      </c>
      <c r="T40" s="5">
        <v>206.4</v>
      </c>
      <c r="U40" s="5">
        <v>162.19999999999999</v>
      </c>
      <c r="V40" s="5">
        <v>165.8</v>
      </c>
      <c r="W40" s="5">
        <v>136.25</v>
      </c>
      <c r="X40" s="5">
        <v>61.8</v>
      </c>
      <c r="Y40" s="5">
        <v>320.75</v>
      </c>
    </row>
    <row r="41" spans="1:25">
      <c r="A41" s="9" t="s">
        <v>13</v>
      </c>
      <c r="B41" s="5">
        <v>118.6</v>
      </c>
      <c r="C41" s="5">
        <v>154.4</v>
      </c>
      <c r="D41" s="5">
        <v>115.6</v>
      </c>
      <c r="E41" s="5">
        <v>121.4</v>
      </c>
      <c r="F41" s="5">
        <v>178.4</v>
      </c>
      <c r="G41" s="5">
        <v>114</v>
      </c>
      <c r="H41" s="5">
        <v>111.4</v>
      </c>
      <c r="I41" s="5">
        <v>102.2</v>
      </c>
      <c r="J41" s="5">
        <v>111.2</v>
      </c>
      <c r="K41" s="5">
        <v>96</v>
      </c>
      <c r="L41" s="5">
        <v>101.8</v>
      </c>
      <c r="M41" s="5">
        <v>57.8</v>
      </c>
      <c r="N41" s="5">
        <v>88.8</v>
      </c>
      <c r="O41" s="5">
        <v>347.8</v>
      </c>
      <c r="P41" s="5">
        <v>91</v>
      </c>
      <c r="Q41" s="5">
        <v>104</v>
      </c>
      <c r="R41" s="5">
        <v>102.20000000000002</v>
      </c>
      <c r="S41" s="5">
        <v>124.2</v>
      </c>
      <c r="T41" s="5">
        <v>104.80000000000001</v>
      </c>
      <c r="U41" s="5">
        <v>110.8</v>
      </c>
      <c r="V41" s="5">
        <v>112.60000000000001</v>
      </c>
      <c r="W41" s="5">
        <v>244</v>
      </c>
      <c r="X41" s="5">
        <v>107.8</v>
      </c>
      <c r="Y41" s="5">
        <v>78.5</v>
      </c>
    </row>
    <row r="42" spans="1:25">
      <c r="A42" s="9" t="s">
        <v>14</v>
      </c>
      <c r="B42" s="5">
        <v>138</v>
      </c>
      <c r="C42" s="5">
        <v>48.8</v>
      </c>
      <c r="D42" s="5">
        <v>14.4</v>
      </c>
      <c r="E42" s="5">
        <v>60.8</v>
      </c>
      <c r="F42" s="5">
        <v>14.6</v>
      </c>
      <c r="G42" s="5">
        <v>17.600000000000001</v>
      </c>
      <c r="H42" s="5">
        <v>27.4</v>
      </c>
      <c r="I42" s="5">
        <v>21.2</v>
      </c>
      <c r="J42" s="5">
        <v>9</v>
      </c>
      <c r="K42" s="5">
        <v>88</v>
      </c>
      <c r="L42" s="5">
        <v>26.8</v>
      </c>
      <c r="M42" s="5">
        <v>6.6</v>
      </c>
      <c r="N42" s="5">
        <v>16.8</v>
      </c>
      <c r="O42" s="5">
        <v>11.4</v>
      </c>
      <c r="P42" s="5">
        <v>12.2</v>
      </c>
      <c r="Q42" s="5">
        <v>36</v>
      </c>
      <c r="R42" s="5">
        <v>15.600000000000001</v>
      </c>
      <c r="S42" s="5">
        <v>14.600000000000001</v>
      </c>
      <c r="T42" s="5">
        <v>9.6</v>
      </c>
      <c r="U42" s="5">
        <v>136.19999999999999</v>
      </c>
      <c r="V42" s="5">
        <v>18.600000000000001</v>
      </c>
      <c r="W42" s="5">
        <v>56.275510204081627</v>
      </c>
      <c r="X42" s="5">
        <v>16</v>
      </c>
      <c r="Y42" s="5">
        <v>22.5</v>
      </c>
    </row>
    <row r="43" spans="1:25">
      <c r="A43" s="9" t="s">
        <v>15</v>
      </c>
      <c r="B43" s="5">
        <v>171.8</v>
      </c>
      <c r="C43" s="5">
        <v>158.19999999999999</v>
      </c>
      <c r="D43" s="5">
        <v>97.2</v>
      </c>
      <c r="E43" s="5">
        <v>178.2</v>
      </c>
      <c r="F43" s="5">
        <v>109.2</v>
      </c>
      <c r="G43" s="5">
        <v>126.8</v>
      </c>
      <c r="H43" s="5">
        <v>142</v>
      </c>
      <c r="I43" s="5">
        <v>118</v>
      </c>
      <c r="J43" s="5">
        <v>136</v>
      </c>
      <c r="K43" s="5">
        <v>106.2</v>
      </c>
      <c r="L43" s="5">
        <v>114</v>
      </c>
      <c r="M43" s="5">
        <v>63</v>
      </c>
      <c r="N43" s="5">
        <v>273.39999999999998</v>
      </c>
      <c r="O43" s="5">
        <v>110.2</v>
      </c>
      <c r="P43" s="5">
        <v>110.8</v>
      </c>
      <c r="Q43" s="5">
        <v>99</v>
      </c>
      <c r="R43" s="5">
        <v>103.8</v>
      </c>
      <c r="S43" s="5">
        <v>98.2</v>
      </c>
      <c r="T43" s="5">
        <v>95.200000000000017</v>
      </c>
      <c r="U43" s="5">
        <v>116.4</v>
      </c>
      <c r="V43" s="5">
        <v>81</v>
      </c>
      <c r="W43" s="5">
        <v>96.678571428571431</v>
      </c>
      <c r="X43" s="5">
        <v>86.6</v>
      </c>
      <c r="Y43" s="5">
        <v>95.8</v>
      </c>
    </row>
    <row r="44" spans="1:25">
      <c r="A44" s="9" t="s">
        <v>16</v>
      </c>
      <c r="B44" s="5">
        <v>41.6</v>
      </c>
      <c r="C44" s="5">
        <v>69.400000000000006</v>
      </c>
      <c r="D44" s="5">
        <v>58</v>
      </c>
      <c r="E44" s="5">
        <v>67.2</v>
      </c>
      <c r="F44" s="5">
        <v>52</v>
      </c>
      <c r="G44" s="5">
        <v>68.400000000000006</v>
      </c>
      <c r="H44" s="5">
        <v>59.2</v>
      </c>
      <c r="I44" s="5">
        <v>60.2</v>
      </c>
      <c r="J44" s="5">
        <v>54.2</v>
      </c>
      <c r="K44" s="5">
        <v>73</v>
      </c>
      <c r="L44" s="5">
        <v>60</v>
      </c>
      <c r="M44" s="5">
        <v>36.4</v>
      </c>
      <c r="N44" s="5">
        <v>55.2</v>
      </c>
      <c r="O44" s="5">
        <v>68.400000000000006</v>
      </c>
      <c r="P44" s="5">
        <v>48.4</v>
      </c>
      <c r="Q44" s="5">
        <v>90</v>
      </c>
      <c r="R44" s="5">
        <v>75.436081300975331</v>
      </c>
      <c r="S44" s="5">
        <v>72.400000000000006</v>
      </c>
      <c r="T44" s="5">
        <v>74.599999999999994</v>
      </c>
      <c r="U44" s="5">
        <v>84.4</v>
      </c>
      <c r="V44" s="5">
        <v>58.6</v>
      </c>
      <c r="W44" s="5">
        <v>56.75</v>
      </c>
      <c r="X44" s="5">
        <v>66.800000000000011</v>
      </c>
      <c r="Y44" s="5">
        <v>66.599999999999994</v>
      </c>
    </row>
    <row r="45" spans="1:25">
      <c r="A45" s="9" t="s">
        <v>17</v>
      </c>
      <c r="B45" s="5">
        <v>214.2</v>
      </c>
      <c r="C45" s="5">
        <v>63</v>
      </c>
      <c r="D45" s="5">
        <v>206.4</v>
      </c>
      <c r="E45" s="5">
        <v>171.2</v>
      </c>
      <c r="F45" s="5">
        <v>70</v>
      </c>
      <c r="G45" s="5">
        <v>87</v>
      </c>
      <c r="H45" s="5">
        <v>125.2</v>
      </c>
      <c r="I45" s="5">
        <v>72.599999999999994</v>
      </c>
      <c r="J45" s="5">
        <v>72.2</v>
      </c>
      <c r="K45" s="5">
        <v>101</v>
      </c>
      <c r="L45" s="5">
        <v>108.2</v>
      </c>
      <c r="M45" s="5">
        <v>48.8</v>
      </c>
      <c r="N45" s="5">
        <v>189</v>
      </c>
      <c r="O45" s="5">
        <v>0</v>
      </c>
      <c r="P45" s="5">
        <v>81.599999999999994</v>
      </c>
      <c r="Q45" s="5">
        <v>88</v>
      </c>
      <c r="R45" s="5">
        <v>126.8</v>
      </c>
      <c r="S45" s="5">
        <v>93.800000000000011</v>
      </c>
      <c r="T45" s="5">
        <v>113</v>
      </c>
      <c r="U45" s="5">
        <v>104.2</v>
      </c>
      <c r="V45" s="5">
        <v>74.2</v>
      </c>
      <c r="W45" s="5">
        <v>94.25</v>
      </c>
      <c r="X45" s="5">
        <v>116.19999999999999</v>
      </c>
      <c r="Y45" s="5">
        <v>41.25</v>
      </c>
    </row>
    <row r="46" spans="1:25">
      <c r="A46" s="9" t="s">
        <v>18</v>
      </c>
      <c r="B46" s="5">
        <v>70.2</v>
      </c>
      <c r="C46" s="5">
        <v>95.6</v>
      </c>
      <c r="D46" s="5">
        <v>85.2</v>
      </c>
      <c r="E46" s="5">
        <v>111.4</v>
      </c>
      <c r="F46" s="5">
        <v>102.6</v>
      </c>
      <c r="G46" s="5">
        <v>99.8</v>
      </c>
      <c r="H46" s="5">
        <v>92.6</v>
      </c>
      <c r="I46" s="5">
        <v>127.4</v>
      </c>
      <c r="J46" s="5">
        <v>156</v>
      </c>
      <c r="K46" s="5">
        <v>80.2</v>
      </c>
      <c r="L46" s="5">
        <v>92.8</v>
      </c>
      <c r="M46" s="5">
        <v>39.799999999999997</v>
      </c>
      <c r="N46" s="5">
        <v>69</v>
      </c>
      <c r="O46" s="5">
        <v>87.6</v>
      </c>
      <c r="P46" s="5">
        <v>153.6</v>
      </c>
      <c r="Q46" s="5">
        <v>73</v>
      </c>
      <c r="R46" s="5">
        <v>86.600000000000009</v>
      </c>
      <c r="S46" s="5">
        <v>101.2</v>
      </c>
      <c r="T46" s="5">
        <v>97.800000000000011</v>
      </c>
      <c r="U46" s="5">
        <v>97.6</v>
      </c>
      <c r="V46" s="5">
        <v>95.800000000000011</v>
      </c>
      <c r="W46" s="5">
        <v>130.5</v>
      </c>
      <c r="X46" s="5">
        <v>100.99999999999999</v>
      </c>
      <c r="Y46" s="5">
        <v>95</v>
      </c>
    </row>
    <row r="47" spans="1:25">
      <c r="A47" s="9" t="s">
        <v>19</v>
      </c>
      <c r="B47" s="5">
        <v>66.8</v>
      </c>
      <c r="C47" s="5">
        <v>50.2</v>
      </c>
      <c r="D47" s="5">
        <v>25.8</v>
      </c>
      <c r="E47" s="5">
        <v>86</v>
      </c>
      <c r="F47" s="5">
        <v>27.2</v>
      </c>
      <c r="G47" s="5">
        <v>72.400000000000006</v>
      </c>
      <c r="H47" s="5">
        <v>96.4</v>
      </c>
      <c r="I47" s="5">
        <v>144.4</v>
      </c>
      <c r="J47" s="5">
        <v>138.6</v>
      </c>
      <c r="K47" s="5">
        <v>119.6</v>
      </c>
      <c r="L47" s="5">
        <v>192</v>
      </c>
      <c r="M47" s="5">
        <v>74</v>
      </c>
      <c r="N47" s="5">
        <v>130.6</v>
      </c>
      <c r="O47" s="5">
        <v>0</v>
      </c>
      <c r="P47" s="5">
        <v>158.6</v>
      </c>
      <c r="Q47" s="5">
        <v>164</v>
      </c>
      <c r="R47" s="5">
        <v>143.4</v>
      </c>
      <c r="S47" s="5">
        <v>179.4</v>
      </c>
      <c r="T47" s="5">
        <v>150.39999999999998</v>
      </c>
      <c r="U47" s="5">
        <v>162.19999999999999</v>
      </c>
      <c r="V47" s="5">
        <v>157.99999999999997</v>
      </c>
      <c r="W47" s="5">
        <v>144.5</v>
      </c>
      <c r="X47" s="5">
        <v>128.79999999999998</v>
      </c>
      <c r="Y47" s="5">
        <v>127.20000000000002</v>
      </c>
    </row>
    <row r="48" spans="1:25">
      <c r="A48" s="9" t="s">
        <v>20</v>
      </c>
      <c r="B48" s="5">
        <v>95.2</v>
      </c>
      <c r="C48" s="5">
        <v>105</v>
      </c>
      <c r="D48" s="5">
        <v>76.400000000000006</v>
      </c>
      <c r="E48" s="5">
        <v>115.6</v>
      </c>
      <c r="F48" s="5">
        <v>100.8</v>
      </c>
      <c r="G48" s="5">
        <v>148.4</v>
      </c>
      <c r="H48" s="5">
        <v>129.4</v>
      </c>
      <c r="I48" s="5">
        <v>210.4</v>
      </c>
      <c r="J48" s="5">
        <v>121.6</v>
      </c>
      <c r="K48" s="5">
        <v>143.6</v>
      </c>
      <c r="L48" s="5">
        <v>139.6</v>
      </c>
      <c r="M48" s="5">
        <v>106.8</v>
      </c>
      <c r="N48" s="5">
        <v>122.8</v>
      </c>
      <c r="O48" s="5">
        <v>137.6</v>
      </c>
      <c r="P48" s="5">
        <v>125.2</v>
      </c>
      <c r="Q48" s="5">
        <v>129</v>
      </c>
      <c r="R48" s="5">
        <v>137.80000000000001</v>
      </c>
      <c r="S48" s="5">
        <v>357.59999999999997</v>
      </c>
      <c r="T48" s="5">
        <v>150.79999999999998</v>
      </c>
      <c r="U48" s="5">
        <v>129.80000000000001</v>
      </c>
      <c r="V48" s="5">
        <v>202.6</v>
      </c>
      <c r="W48" s="5">
        <v>195.5</v>
      </c>
      <c r="X48" s="5">
        <v>185.4</v>
      </c>
      <c r="Y48" s="5">
        <v>111.35000000000001</v>
      </c>
    </row>
    <row r="49" spans="1:25">
      <c r="A49" s="9" t="s">
        <v>21</v>
      </c>
      <c r="B49" s="5">
        <v>307.8</v>
      </c>
      <c r="C49" s="5">
        <v>359.2</v>
      </c>
      <c r="D49" s="5">
        <v>419.4</v>
      </c>
      <c r="E49" s="5">
        <v>376.5</v>
      </c>
      <c r="F49" s="5">
        <v>144.80000000000001</v>
      </c>
      <c r="G49" s="5">
        <v>427.2</v>
      </c>
      <c r="H49" s="5">
        <v>352</v>
      </c>
      <c r="I49" s="5">
        <v>400.8</v>
      </c>
      <c r="J49" s="5">
        <v>345.6</v>
      </c>
      <c r="K49" s="5">
        <v>438</v>
      </c>
      <c r="L49" s="5">
        <v>474.2</v>
      </c>
      <c r="M49" s="5">
        <v>243.4</v>
      </c>
      <c r="N49" s="5">
        <v>333.6</v>
      </c>
      <c r="O49" s="5">
        <v>608.4</v>
      </c>
      <c r="P49" s="5">
        <v>436.6</v>
      </c>
      <c r="Q49" s="5">
        <v>490</v>
      </c>
      <c r="R49" s="5">
        <v>531.6</v>
      </c>
      <c r="S49" s="5">
        <v>564.79999999999995</v>
      </c>
      <c r="T49" s="5">
        <v>735.8</v>
      </c>
      <c r="U49" s="5">
        <v>698.2</v>
      </c>
      <c r="V49" s="5">
        <v>540.6</v>
      </c>
      <c r="W49" s="5">
        <v>342</v>
      </c>
      <c r="X49" s="5">
        <v>546</v>
      </c>
      <c r="Y49" s="5">
        <v>116.66666666666666</v>
      </c>
    </row>
    <row r="50" spans="1:25">
      <c r="A50" s="9" t="s">
        <v>22</v>
      </c>
      <c r="B50" s="5">
        <v>614.79999999999995</v>
      </c>
      <c r="C50" s="5">
        <v>451.4</v>
      </c>
      <c r="D50" s="5">
        <v>9</v>
      </c>
      <c r="E50" s="5">
        <v>14.8</v>
      </c>
      <c r="F50" s="5">
        <v>21.6</v>
      </c>
      <c r="G50" s="5">
        <v>29.2</v>
      </c>
      <c r="H50" s="5">
        <v>25.8</v>
      </c>
      <c r="I50" s="5">
        <v>22.2</v>
      </c>
      <c r="J50" s="5">
        <v>25.2</v>
      </c>
      <c r="K50" s="5">
        <v>35.4</v>
      </c>
      <c r="L50" s="5">
        <v>24.4</v>
      </c>
      <c r="M50" s="5">
        <v>16.8</v>
      </c>
      <c r="N50" s="5">
        <v>28.2</v>
      </c>
      <c r="O50" s="5">
        <v>37</v>
      </c>
      <c r="P50" s="5">
        <v>37.4</v>
      </c>
      <c r="Q50" s="5">
        <v>38</v>
      </c>
      <c r="R50" s="5">
        <v>36.200000000000003</v>
      </c>
      <c r="S50" s="5">
        <v>35.6</v>
      </c>
      <c r="T50" s="5">
        <v>41.4</v>
      </c>
      <c r="U50" s="5">
        <v>35.799999999999997</v>
      </c>
      <c r="V50" s="5">
        <v>45.400000000000006</v>
      </c>
      <c r="W50" s="5">
        <v>37.25</v>
      </c>
      <c r="X50" s="5">
        <v>28.4</v>
      </c>
      <c r="Y50" s="5">
        <v>40.599999999999994</v>
      </c>
    </row>
    <row r="51" spans="1:25">
      <c r="A51" s="9" t="s">
        <v>23</v>
      </c>
      <c r="B51" s="5">
        <v>296.8</v>
      </c>
      <c r="C51" s="5">
        <v>145.80000000000001</v>
      </c>
      <c r="D51" s="5">
        <v>261</v>
      </c>
      <c r="E51" s="5">
        <v>207.8</v>
      </c>
      <c r="F51" s="5">
        <v>304.60000000000002</v>
      </c>
      <c r="G51" s="5">
        <v>462.4</v>
      </c>
      <c r="H51" s="5">
        <v>340</v>
      </c>
      <c r="I51" s="5">
        <v>380.6</v>
      </c>
      <c r="J51" s="5">
        <v>388.6</v>
      </c>
      <c r="K51" s="5">
        <v>255</v>
      </c>
      <c r="L51" s="5">
        <v>456.6</v>
      </c>
      <c r="M51" s="5">
        <v>341</v>
      </c>
      <c r="N51" s="5">
        <v>475.8</v>
      </c>
      <c r="O51" s="5">
        <v>387.2</v>
      </c>
      <c r="P51" s="5">
        <v>337.6</v>
      </c>
      <c r="Q51" s="5">
        <v>309</v>
      </c>
      <c r="R51" s="5">
        <v>610.19999999999993</v>
      </c>
      <c r="S51" s="5">
        <v>349.6</v>
      </c>
      <c r="T51" s="5">
        <v>289</v>
      </c>
      <c r="U51" s="5">
        <v>341.8</v>
      </c>
      <c r="V51" s="5">
        <v>28.799999999999997</v>
      </c>
      <c r="W51" s="5">
        <v>92.125000000000014</v>
      </c>
      <c r="X51" s="5">
        <v>39.599999999999994</v>
      </c>
      <c r="Y51" s="5">
        <v>19.399999999999999</v>
      </c>
    </row>
    <row r="52" spans="1:25">
      <c r="A52" s="9" t="s">
        <v>24</v>
      </c>
      <c r="B52" s="5">
        <v>75</v>
      </c>
      <c r="C52" s="5">
        <v>82</v>
      </c>
      <c r="D52" s="5">
        <v>95</v>
      </c>
      <c r="E52" s="5">
        <v>116.4</v>
      </c>
      <c r="F52" s="5">
        <v>137</v>
      </c>
      <c r="G52" s="5">
        <v>110.8</v>
      </c>
      <c r="H52" s="5">
        <v>143.19999999999999</v>
      </c>
      <c r="I52" s="5">
        <v>178.4</v>
      </c>
      <c r="J52" s="5">
        <v>145</v>
      </c>
      <c r="K52" s="5">
        <v>148.6</v>
      </c>
      <c r="L52" s="5">
        <v>138.6</v>
      </c>
      <c r="M52" s="5">
        <v>78.599999999999994</v>
      </c>
      <c r="N52" s="5">
        <v>10.4</v>
      </c>
      <c r="O52" s="5">
        <v>122</v>
      </c>
      <c r="P52" s="5">
        <v>108.8</v>
      </c>
      <c r="Q52" s="5">
        <v>163</v>
      </c>
      <c r="R52" s="5">
        <v>165.60000000000002</v>
      </c>
      <c r="S52" s="5">
        <v>111.2</v>
      </c>
      <c r="T52" s="5">
        <v>122.39999999999999</v>
      </c>
      <c r="U52" s="5">
        <v>55.8</v>
      </c>
      <c r="V52" s="5">
        <v>172.2</v>
      </c>
      <c r="W52" s="5">
        <v>152.75</v>
      </c>
      <c r="X52" s="5">
        <v>39.4</v>
      </c>
      <c r="Y52" s="5">
        <v>84.4</v>
      </c>
    </row>
    <row r="53" spans="1:25">
      <c r="A53" s="9" t="s">
        <v>25</v>
      </c>
      <c r="B53" s="5">
        <v>177.8</v>
      </c>
      <c r="C53" s="5">
        <v>245</v>
      </c>
      <c r="D53" s="5">
        <v>255</v>
      </c>
      <c r="E53" s="5">
        <v>250.8</v>
      </c>
      <c r="F53" s="5">
        <v>125.6</v>
      </c>
      <c r="G53" s="5">
        <v>126</v>
      </c>
      <c r="H53" s="5">
        <v>201</v>
      </c>
      <c r="I53" s="5">
        <v>123.2</v>
      </c>
      <c r="J53" s="5">
        <v>337.8</v>
      </c>
      <c r="K53" s="5">
        <v>139.6</v>
      </c>
      <c r="L53" s="5">
        <v>258.39999999999998</v>
      </c>
      <c r="M53" s="5">
        <v>146.6</v>
      </c>
      <c r="N53" s="5">
        <v>210</v>
      </c>
      <c r="O53" s="5">
        <v>0</v>
      </c>
      <c r="P53" s="5">
        <v>183.2</v>
      </c>
      <c r="Q53" s="5">
        <v>222</v>
      </c>
      <c r="R53" s="5">
        <v>199.39999999999998</v>
      </c>
      <c r="S53" s="5">
        <v>359.95555555555558</v>
      </c>
      <c r="T53" s="5">
        <v>79.800000000000011</v>
      </c>
      <c r="U53" s="5">
        <v>249.8</v>
      </c>
      <c r="V53" s="5">
        <v>301.60000000000002</v>
      </c>
      <c r="W53" s="5">
        <v>618.25</v>
      </c>
      <c r="X53" s="5">
        <v>392.19999999999993</v>
      </c>
      <c r="Y53" s="5">
        <v>266</v>
      </c>
    </row>
    <row r="54" spans="1:25">
      <c r="A54" s="9" t="s">
        <v>26</v>
      </c>
      <c r="B54" s="5">
        <v>276.8</v>
      </c>
      <c r="C54" s="5">
        <v>325.39999999999998</v>
      </c>
      <c r="D54" s="5">
        <v>274.39999999999998</v>
      </c>
      <c r="E54" s="5">
        <v>252</v>
      </c>
      <c r="F54" s="5">
        <v>265.60000000000002</v>
      </c>
      <c r="G54" s="5">
        <v>515.79999999999995</v>
      </c>
      <c r="H54" s="5">
        <v>395.4</v>
      </c>
      <c r="I54" s="5">
        <v>285.2</v>
      </c>
      <c r="J54" s="5">
        <v>718.2</v>
      </c>
      <c r="K54" s="5">
        <v>246.6</v>
      </c>
      <c r="L54" s="5">
        <v>66</v>
      </c>
      <c r="M54" s="5">
        <v>30.8</v>
      </c>
      <c r="N54" s="5">
        <v>227.6</v>
      </c>
      <c r="O54" s="5">
        <v>264.60000000000002</v>
      </c>
      <c r="P54" s="5">
        <v>276</v>
      </c>
      <c r="Q54" s="5">
        <v>363</v>
      </c>
      <c r="R54" s="5">
        <v>311.36726051900655</v>
      </c>
      <c r="S54" s="5">
        <v>348.40000000000003</v>
      </c>
      <c r="T54" s="5">
        <v>155.60000000000002</v>
      </c>
      <c r="U54" s="5">
        <v>555.79999999999995</v>
      </c>
      <c r="V54" s="5">
        <v>904.40000000000009</v>
      </c>
      <c r="W54" s="5">
        <v>322.75</v>
      </c>
      <c r="X54" s="5">
        <v>853.59999999999991</v>
      </c>
      <c r="Y54" s="5">
        <v>613.4</v>
      </c>
    </row>
    <row r="55" spans="1:25" ht="15.75">
      <c r="A55" s="9" t="s">
        <v>27</v>
      </c>
      <c r="B55" s="5">
        <v>22.6</v>
      </c>
      <c r="C55" s="5">
        <v>11.4</v>
      </c>
      <c r="D55" s="5">
        <v>14</v>
      </c>
      <c r="E55" s="5">
        <v>20.2</v>
      </c>
      <c r="F55" s="5">
        <v>15.6</v>
      </c>
      <c r="G55" s="5">
        <v>12.6</v>
      </c>
      <c r="H55" s="5">
        <v>14.6</v>
      </c>
      <c r="I55" s="5">
        <v>17.2</v>
      </c>
      <c r="J55" s="5">
        <v>21.2</v>
      </c>
      <c r="K55" s="5">
        <v>30.8</v>
      </c>
      <c r="L55" s="5">
        <v>22</v>
      </c>
      <c r="M55" s="5">
        <v>10.4</v>
      </c>
      <c r="N55" s="5">
        <v>18.399999999999999</v>
      </c>
      <c r="O55" s="5">
        <v>14.2</v>
      </c>
      <c r="P55" s="5">
        <v>13.6</v>
      </c>
      <c r="Q55" s="5">
        <v>17</v>
      </c>
      <c r="R55" s="5">
        <v>17.400000000000002</v>
      </c>
      <c r="S55" s="5">
        <v>18.600000000000001</v>
      </c>
      <c r="T55" s="5">
        <v>18</v>
      </c>
      <c r="U55" s="5">
        <v>21.2</v>
      </c>
      <c r="V55" s="5">
        <v>19</v>
      </c>
      <c r="W55" s="5">
        <v>93.5</v>
      </c>
      <c r="X55" s="5">
        <v>25</v>
      </c>
      <c r="Y55" s="27" t="s">
        <v>109</v>
      </c>
    </row>
    <row r="56" spans="1:25">
      <c r="A56" s="9" t="s">
        <v>28</v>
      </c>
      <c r="B56" s="5">
        <v>414.6</v>
      </c>
      <c r="C56" s="5">
        <v>41.2</v>
      </c>
      <c r="D56" s="5">
        <v>345.8</v>
      </c>
      <c r="E56" s="5">
        <v>10.8</v>
      </c>
      <c r="F56" s="5">
        <v>18.600000000000001</v>
      </c>
      <c r="G56" s="5">
        <v>335.8</v>
      </c>
      <c r="H56" s="5">
        <v>273.60000000000002</v>
      </c>
      <c r="I56" s="5">
        <v>13.8</v>
      </c>
      <c r="J56" s="5">
        <v>357.2</v>
      </c>
      <c r="K56" s="5">
        <v>22.4</v>
      </c>
      <c r="L56" s="5">
        <v>47.4</v>
      </c>
      <c r="M56" s="5">
        <v>292.39999999999998</v>
      </c>
      <c r="N56" s="5">
        <v>25.4</v>
      </c>
      <c r="O56" s="5">
        <v>30.8</v>
      </c>
      <c r="P56" s="5">
        <v>19.399999999999999</v>
      </c>
      <c r="Q56" s="5">
        <v>314</v>
      </c>
      <c r="R56" s="5">
        <v>38.4</v>
      </c>
      <c r="S56" s="5">
        <v>16.799999999999997</v>
      </c>
      <c r="T56" s="5">
        <v>269.8</v>
      </c>
      <c r="U56" s="5">
        <v>19.600000000000001</v>
      </c>
      <c r="V56" s="5">
        <v>79</v>
      </c>
      <c r="W56" s="5">
        <v>20.25</v>
      </c>
      <c r="X56" s="5">
        <v>295.40000000000003</v>
      </c>
      <c r="Y56" s="5">
        <v>321.59999999999997</v>
      </c>
    </row>
    <row r="57" spans="1:25">
      <c r="A57" s="9" t="s">
        <v>29</v>
      </c>
      <c r="B57" s="5">
        <v>204</v>
      </c>
      <c r="C57" s="5">
        <v>20</v>
      </c>
      <c r="D57" s="5">
        <v>18.600000000000001</v>
      </c>
      <c r="E57" s="5">
        <v>26</v>
      </c>
      <c r="F57" s="5">
        <v>15.2</v>
      </c>
      <c r="G57" s="5">
        <v>12.6</v>
      </c>
      <c r="H57" s="5">
        <v>15.8</v>
      </c>
      <c r="I57" s="5">
        <v>20</v>
      </c>
      <c r="J57" s="5">
        <v>53.8</v>
      </c>
      <c r="K57" s="5">
        <v>19.399999999999999</v>
      </c>
      <c r="L57" s="5">
        <v>20</v>
      </c>
      <c r="M57" s="5">
        <v>14</v>
      </c>
      <c r="N57" s="5">
        <v>36.4</v>
      </c>
      <c r="O57" s="5">
        <v>42.2</v>
      </c>
      <c r="P57" s="5">
        <v>28.6</v>
      </c>
      <c r="Q57" s="5">
        <v>26</v>
      </c>
      <c r="R57" s="5">
        <v>39.200000000000003</v>
      </c>
      <c r="S57" s="5">
        <v>30.000000000000004</v>
      </c>
      <c r="T57" s="5">
        <v>52.8</v>
      </c>
      <c r="U57" s="5">
        <v>33.4</v>
      </c>
      <c r="V57" s="5">
        <v>31.2</v>
      </c>
      <c r="W57" s="5">
        <v>36</v>
      </c>
      <c r="X57" s="5">
        <v>31.6</v>
      </c>
      <c r="Y57" s="5">
        <v>30</v>
      </c>
    </row>
    <row r="58" spans="1:25">
      <c r="A58" s="9" t="s">
        <v>30</v>
      </c>
      <c r="B58" s="5">
        <v>9.8000000000000007</v>
      </c>
      <c r="C58" s="5">
        <v>13.6</v>
      </c>
      <c r="D58" s="5">
        <v>15.6</v>
      </c>
      <c r="E58" s="5">
        <v>24.8</v>
      </c>
      <c r="F58" s="5">
        <v>8</v>
      </c>
      <c r="G58" s="5">
        <v>32.6</v>
      </c>
      <c r="H58" s="5">
        <v>65.599999999999994</v>
      </c>
      <c r="I58" s="5">
        <v>14.8</v>
      </c>
      <c r="J58" s="5">
        <v>21.8</v>
      </c>
      <c r="K58" s="5">
        <v>13.2</v>
      </c>
      <c r="L58" s="5">
        <v>8</v>
      </c>
      <c r="M58" s="5">
        <v>6.6</v>
      </c>
      <c r="N58" s="5">
        <v>14.2</v>
      </c>
      <c r="O58" s="5">
        <v>17.399999999999999</v>
      </c>
      <c r="P58" s="5">
        <v>23.2</v>
      </c>
      <c r="Q58" s="5">
        <v>21</v>
      </c>
      <c r="R58" s="5">
        <v>31.508110047534217</v>
      </c>
      <c r="S58" s="5">
        <v>26.1624749346378</v>
      </c>
      <c r="T58" s="5">
        <v>22.800000000000004</v>
      </c>
      <c r="U58" s="5">
        <v>19.399999999999999</v>
      </c>
      <c r="V58" s="5">
        <v>15.600000000000001</v>
      </c>
      <c r="W58" s="5">
        <v>162.86309523809524</v>
      </c>
      <c r="X58" s="5">
        <v>15</v>
      </c>
      <c r="Y58" s="5">
        <v>28</v>
      </c>
    </row>
    <row r="59" spans="1:25">
      <c r="A59" s="9" t="s">
        <v>31</v>
      </c>
      <c r="B59" s="5">
        <v>15</v>
      </c>
      <c r="C59" s="5">
        <v>10</v>
      </c>
      <c r="D59" s="5">
        <v>27.4</v>
      </c>
      <c r="E59" s="5">
        <v>14</v>
      </c>
      <c r="F59" s="5">
        <v>32.6</v>
      </c>
      <c r="G59" s="5">
        <v>65.8</v>
      </c>
      <c r="H59" s="5">
        <v>15.4</v>
      </c>
      <c r="I59" s="5">
        <v>13.8</v>
      </c>
      <c r="J59" s="5">
        <v>24.4</v>
      </c>
      <c r="K59" s="5">
        <v>28.4</v>
      </c>
      <c r="L59" s="5">
        <v>211.4</v>
      </c>
      <c r="M59" s="5">
        <v>27.2</v>
      </c>
      <c r="N59" s="5">
        <v>17.2</v>
      </c>
      <c r="O59" s="5">
        <v>59.8</v>
      </c>
      <c r="P59" s="5">
        <v>61.2</v>
      </c>
      <c r="Q59" s="5">
        <v>25</v>
      </c>
      <c r="R59" s="5">
        <v>20.399999999999999</v>
      </c>
      <c r="S59" s="5">
        <v>13.222222222222223</v>
      </c>
      <c r="T59" s="5">
        <v>39.4</v>
      </c>
      <c r="U59" s="5">
        <v>35.799999999999997</v>
      </c>
      <c r="V59" s="5">
        <v>24.400000000000002</v>
      </c>
      <c r="W59" s="5">
        <v>28.25</v>
      </c>
      <c r="X59" s="5">
        <v>23</v>
      </c>
      <c r="Y59" s="5">
        <v>29.666666666666664</v>
      </c>
    </row>
    <row r="60" spans="1:25">
      <c r="A60" s="9" t="s">
        <v>32</v>
      </c>
      <c r="B60" s="5">
        <v>24</v>
      </c>
      <c r="C60" s="5">
        <v>53</v>
      </c>
      <c r="D60" s="5">
        <v>56.4</v>
      </c>
      <c r="E60" s="5">
        <v>79.599999999999994</v>
      </c>
      <c r="F60" s="5">
        <v>53.6</v>
      </c>
      <c r="G60" s="5">
        <v>4.8</v>
      </c>
      <c r="H60" s="5">
        <v>15.6</v>
      </c>
      <c r="I60" s="5">
        <v>79.8</v>
      </c>
      <c r="J60" s="5">
        <v>101.2</v>
      </c>
      <c r="K60" s="5">
        <v>41.4</v>
      </c>
      <c r="L60" s="5">
        <v>136.4</v>
      </c>
      <c r="M60" s="5">
        <v>35.799999999999997</v>
      </c>
      <c r="N60" s="5">
        <v>62.4</v>
      </c>
      <c r="O60" s="5">
        <v>63.6</v>
      </c>
      <c r="P60" s="5">
        <v>82</v>
      </c>
      <c r="Q60" s="5">
        <v>139</v>
      </c>
      <c r="R60" s="5">
        <v>48.199999999999989</v>
      </c>
      <c r="S60" s="5">
        <v>197.8</v>
      </c>
      <c r="T60" s="5">
        <v>229.79999999999998</v>
      </c>
      <c r="U60" s="5">
        <v>61.2</v>
      </c>
      <c r="V60" s="5">
        <v>181.99999999999997</v>
      </c>
      <c r="W60" s="5">
        <v>68.152777777777771</v>
      </c>
      <c r="X60" s="5">
        <v>82.4</v>
      </c>
      <c r="Y60" s="5">
        <v>27.2</v>
      </c>
    </row>
    <row r="61" spans="1:25" ht="15.75">
      <c r="A61" s="12" t="s">
        <v>34</v>
      </c>
      <c r="B61" s="27">
        <v>3914.8</v>
      </c>
      <c r="C61" s="27">
        <v>3216.4</v>
      </c>
      <c r="D61" s="27">
        <v>2997.4</v>
      </c>
      <c r="E61" s="27">
        <v>2956.7</v>
      </c>
      <c r="F61" s="27">
        <v>2305.6</v>
      </c>
      <c r="G61" s="27">
        <v>3720</v>
      </c>
      <c r="H61" s="27">
        <v>3369.6</v>
      </c>
      <c r="I61" s="27">
        <v>3180.2</v>
      </c>
      <c r="J61" s="27">
        <v>4284.6000000000004</v>
      </c>
      <c r="K61" s="27">
        <v>3024.2</v>
      </c>
      <c r="L61" s="27">
        <v>3615.4</v>
      </c>
      <c r="M61" s="27">
        <v>3379.2</v>
      </c>
      <c r="N61" s="27">
        <v>3185.8</v>
      </c>
      <c r="O61" s="27">
        <v>3788</v>
      </c>
      <c r="P61" s="27">
        <v>3551.2</v>
      </c>
      <c r="Q61" s="27">
        <v>3819</v>
      </c>
      <c r="R61" s="27">
        <v>3794.5114518675164</v>
      </c>
      <c r="S61" s="27">
        <v>4155.740252712415</v>
      </c>
      <c r="T61" s="27">
        <v>3945.2000000000003</v>
      </c>
      <c r="U61" s="27">
        <v>4487.2</v>
      </c>
      <c r="V61" s="27">
        <v>4593.2</v>
      </c>
      <c r="W61" s="27">
        <v>3477.0759637188212</v>
      </c>
      <c r="X61" s="27">
        <v>3987</v>
      </c>
      <c r="Y61" s="27">
        <v>3211.2</v>
      </c>
    </row>
    <row r="62" spans="1:25" ht="15.75">
      <c r="T62" s="12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4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77"/>
  <sheetViews>
    <sheetView zoomScale="80" zoomScaleNormal="80" workbookViewId="0">
      <selection activeCell="AC8" sqref="AC8"/>
    </sheetView>
  </sheetViews>
  <sheetFormatPr defaultRowHeight="15"/>
  <cols>
    <col min="1" max="1" width="16.21875" bestFit="1" customWidth="1"/>
    <col min="2" max="2" width="27.33203125" bestFit="1" customWidth="1"/>
    <col min="3" max="3" width="12.33203125" style="9" bestFit="1" customWidth="1"/>
    <col min="4" max="21" width="6.6640625" customWidth="1"/>
    <col min="22" max="22" width="6.6640625" style="9" customWidth="1"/>
    <col min="23" max="23" width="6.6640625" style="1" customWidth="1"/>
    <col min="24" max="25" width="6.6640625" style="9" customWidth="1"/>
  </cols>
  <sheetData>
    <row r="1" spans="1:27">
      <c r="C1" t="s">
        <v>0</v>
      </c>
      <c r="D1">
        <v>1999</v>
      </c>
      <c r="E1">
        <v>2000</v>
      </c>
      <c r="F1">
        <v>2000</v>
      </c>
      <c r="G1">
        <v>2001</v>
      </c>
      <c r="H1">
        <v>2001</v>
      </c>
      <c r="I1">
        <v>2002</v>
      </c>
      <c r="J1">
        <v>2003</v>
      </c>
      <c r="K1">
        <v>2004</v>
      </c>
      <c r="L1">
        <v>2005</v>
      </c>
      <c r="M1">
        <v>2006</v>
      </c>
      <c r="N1">
        <v>2007</v>
      </c>
      <c r="O1">
        <v>2008</v>
      </c>
      <c r="P1" s="3">
        <v>2009</v>
      </c>
      <c r="Q1">
        <v>2010</v>
      </c>
      <c r="R1" s="9">
        <v>2011</v>
      </c>
      <c r="S1" s="9">
        <v>2012</v>
      </c>
      <c r="T1" s="9">
        <v>2013</v>
      </c>
      <c r="U1" s="9">
        <v>2016</v>
      </c>
      <c r="V1" s="9">
        <v>2015</v>
      </c>
      <c r="W1" s="10">
        <v>2016</v>
      </c>
      <c r="X1" s="9">
        <v>2017</v>
      </c>
      <c r="Y1" s="9">
        <v>2018</v>
      </c>
      <c r="Z1" s="9">
        <v>2019</v>
      </c>
      <c r="AA1" s="9">
        <v>2020</v>
      </c>
    </row>
    <row r="2" spans="1:27">
      <c r="C2" t="s">
        <v>1</v>
      </c>
      <c r="D2" s="1" t="s">
        <v>2</v>
      </c>
      <c r="E2" s="1" t="s">
        <v>3</v>
      </c>
      <c r="F2" s="1" t="s">
        <v>2</v>
      </c>
      <c r="G2" s="1" t="s">
        <v>3</v>
      </c>
      <c r="H2" s="1" t="s">
        <v>2</v>
      </c>
      <c r="I2" s="1" t="s">
        <v>3</v>
      </c>
      <c r="J2" s="1" t="s">
        <v>3</v>
      </c>
      <c r="K2" s="1" t="s">
        <v>3</v>
      </c>
      <c r="L2" s="1" t="s">
        <v>3</v>
      </c>
      <c r="M2" s="1" t="s">
        <v>3</v>
      </c>
      <c r="N2" s="1" t="s">
        <v>3</v>
      </c>
      <c r="O2" s="1" t="s">
        <v>3</v>
      </c>
      <c r="P2" s="6" t="s">
        <v>3</v>
      </c>
      <c r="Q2" s="6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25" t="s">
        <v>3</v>
      </c>
      <c r="W2" s="10" t="s">
        <v>3</v>
      </c>
      <c r="X2" s="37" t="s">
        <v>3</v>
      </c>
      <c r="Y2" s="37" t="s">
        <v>3</v>
      </c>
      <c r="Z2" s="37" t="s">
        <v>3</v>
      </c>
      <c r="AA2" s="37" t="s">
        <v>122</v>
      </c>
    </row>
    <row r="3" spans="1:27" ht="15.75">
      <c r="A3" s="2" t="s">
        <v>35</v>
      </c>
      <c r="B3" s="2"/>
      <c r="C3" s="12" t="s">
        <v>36</v>
      </c>
    </row>
    <row r="4" spans="1:27">
      <c r="A4" t="s">
        <v>37</v>
      </c>
      <c r="B4" t="s">
        <v>38</v>
      </c>
      <c r="C4" s="13" t="s">
        <v>39</v>
      </c>
      <c r="D4" s="3">
        <v>1077.4000000000001</v>
      </c>
      <c r="E4" s="3">
        <v>1182.4000000000001</v>
      </c>
      <c r="F4" s="3">
        <v>1279</v>
      </c>
      <c r="G4" s="3">
        <v>1200.5999999999999</v>
      </c>
      <c r="H4" s="3">
        <v>722</v>
      </c>
      <c r="I4" s="3">
        <v>910.4</v>
      </c>
      <c r="J4" s="3">
        <v>1195.4000000000001</v>
      </c>
      <c r="K4" s="3">
        <v>1093.4000000000001</v>
      </c>
      <c r="L4" s="3">
        <v>1244.4000000000001</v>
      </c>
      <c r="M4" s="3">
        <v>932</v>
      </c>
      <c r="N4" s="3">
        <v>1144.2</v>
      </c>
      <c r="O4" s="3">
        <v>1163.2</v>
      </c>
      <c r="P4" s="3">
        <v>1137</v>
      </c>
      <c r="Q4" s="3">
        <v>1191.5999999999999</v>
      </c>
      <c r="R4" s="18">
        <v>1091.1999999999998</v>
      </c>
      <c r="S4" s="3">
        <v>1167.5999999999999</v>
      </c>
      <c r="T4" s="3">
        <v>1162.5999999999999</v>
      </c>
      <c r="U4" s="3">
        <v>1060</v>
      </c>
      <c r="V4" s="5">
        <v>1034.1999999999998</v>
      </c>
      <c r="W4" s="6">
        <v>206.20000000000002</v>
      </c>
      <c r="X4" s="5">
        <v>911.40000000000009</v>
      </c>
      <c r="Y4" s="5">
        <v>206</v>
      </c>
      <c r="Z4" s="3">
        <v>1263.25</v>
      </c>
      <c r="AA4" s="3">
        <v>1029.1999999999998</v>
      </c>
    </row>
    <row r="5" spans="1:27">
      <c r="A5" t="s">
        <v>37</v>
      </c>
      <c r="B5" t="s">
        <v>40</v>
      </c>
      <c r="C5" s="13" t="s">
        <v>39</v>
      </c>
      <c r="D5" s="3">
        <v>1463.4</v>
      </c>
      <c r="E5" s="3">
        <v>2670.4</v>
      </c>
      <c r="F5" s="3">
        <v>2939.6</v>
      </c>
      <c r="G5" s="3">
        <v>2177.8000000000002</v>
      </c>
      <c r="H5" s="3">
        <v>1833</v>
      </c>
      <c r="I5" s="3">
        <v>2554.4</v>
      </c>
      <c r="J5" s="3">
        <v>2458.4</v>
      </c>
      <c r="K5" s="3">
        <v>2315.8000000000002</v>
      </c>
      <c r="L5" s="3">
        <v>2387.8000000000002</v>
      </c>
      <c r="M5" s="3">
        <v>2118.8000000000002</v>
      </c>
      <c r="N5" s="3">
        <v>2151.1999999999998</v>
      </c>
      <c r="O5" s="3">
        <v>2799.4</v>
      </c>
      <c r="P5" s="3">
        <v>2348.8000000000002</v>
      </c>
      <c r="Q5" s="3">
        <v>1933.6</v>
      </c>
      <c r="R5" s="18">
        <v>1851.8000000000002</v>
      </c>
      <c r="S5" s="3">
        <v>2598.3999999999996</v>
      </c>
      <c r="T5" s="3">
        <v>2062.1999999999998</v>
      </c>
      <c r="U5" s="3">
        <v>2013.4</v>
      </c>
      <c r="V5" s="5">
        <v>1918.2</v>
      </c>
      <c r="W5" s="6">
        <v>1966.7999999999997</v>
      </c>
      <c r="X5" s="5">
        <v>2272</v>
      </c>
      <c r="Y5" s="5">
        <v>1843.4</v>
      </c>
      <c r="Z5" s="3">
        <v>2511.25</v>
      </c>
      <c r="AA5" s="3">
        <v>1730.6</v>
      </c>
    </row>
    <row r="6" spans="1:27">
      <c r="A6" t="s">
        <v>37</v>
      </c>
      <c r="B6" t="s">
        <v>41</v>
      </c>
      <c r="C6" s="13" t="s">
        <v>39</v>
      </c>
      <c r="D6" s="3">
        <v>1705.8</v>
      </c>
      <c r="E6" s="3">
        <v>2410.1999999999998</v>
      </c>
      <c r="F6" s="3">
        <v>2153.4</v>
      </c>
      <c r="G6" s="3">
        <v>2150.8000000000002</v>
      </c>
      <c r="H6" s="3">
        <v>1984.6</v>
      </c>
      <c r="I6" s="3">
        <v>2083.8000000000002</v>
      </c>
      <c r="J6" s="3">
        <v>2142.1999999999998</v>
      </c>
      <c r="K6" s="3">
        <v>1944</v>
      </c>
      <c r="L6" s="3">
        <v>2206.4</v>
      </c>
      <c r="M6" s="3">
        <v>2078</v>
      </c>
      <c r="N6" s="3">
        <v>2119</v>
      </c>
      <c r="O6" s="3">
        <v>2092.6</v>
      </c>
      <c r="P6" s="3">
        <v>1180</v>
      </c>
      <c r="Q6" s="3">
        <v>2165.6</v>
      </c>
      <c r="R6" s="18">
        <v>2109.8000000000002</v>
      </c>
      <c r="S6" s="3">
        <v>2195.1999999999998</v>
      </c>
      <c r="T6" s="3">
        <v>1943.6</v>
      </c>
      <c r="U6" s="3">
        <v>1590</v>
      </c>
      <c r="V6" s="5">
        <v>1867</v>
      </c>
      <c r="W6" s="6">
        <v>1741.0000000000002</v>
      </c>
      <c r="X6" s="5">
        <v>1972</v>
      </c>
      <c r="Y6" s="5">
        <v>1999.4</v>
      </c>
      <c r="Z6" s="3">
        <v>1933.5</v>
      </c>
      <c r="AA6" s="3">
        <v>1169</v>
      </c>
    </row>
    <row r="7" spans="1:27">
      <c r="A7" t="s">
        <v>37</v>
      </c>
      <c r="B7" t="s">
        <v>42</v>
      </c>
      <c r="C7" s="13" t="s">
        <v>39</v>
      </c>
      <c r="D7" s="3">
        <v>2738.8</v>
      </c>
      <c r="E7" s="3">
        <v>2539</v>
      </c>
      <c r="F7" s="3">
        <v>2178.1999999999998</v>
      </c>
      <c r="G7" s="3">
        <v>2512.4</v>
      </c>
      <c r="H7" s="3">
        <v>2142.1999999999998</v>
      </c>
      <c r="I7" s="3">
        <v>2799.6</v>
      </c>
      <c r="J7" s="3">
        <v>2832.8</v>
      </c>
      <c r="K7" s="3">
        <v>2572.1999999999998</v>
      </c>
      <c r="L7" s="3">
        <v>2351.8000000000002</v>
      </c>
      <c r="M7" s="3">
        <v>2655.2</v>
      </c>
      <c r="N7" s="3">
        <v>2619</v>
      </c>
      <c r="O7" s="3">
        <v>3163.4</v>
      </c>
      <c r="P7" s="3">
        <v>2191</v>
      </c>
      <c r="Q7" s="3">
        <v>2282.8000000000002</v>
      </c>
      <c r="R7" s="18">
        <v>2076.1999999999998</v>
      </c>
      <c r="S7" s="3">
        <v>2092</v>
      </c>
      <c r="T7" s="3">
        <v>1883.4</v>
      </c>
      <c r="U7" s="3">
        <v>1880.1999999999998</v>
      </c>
      <c r="V7" s="5">
        <v>1865.6</v>
      </c>
      <c r="W7" s="6">
        <v>1455.4857142857143</v>
      </c>
      <c r="X7" s="5">
        <v>2323</v>
      </c>
      <c r="Y7" s="5">
        <v>2026.8</v>
      </c>
      <c r="Z7" s="3">
        <v>1823</v>
      </c>
      <c r="AA7" s="3">
        <v>1931</v>
      </c>
    </row>
    <row r="8" spans="1:27">
      <c r="A8" t="s">
        <v>15</v>
      </c>
      <c r="B8" t="s">
        <v>43</v>
      </c>
      <c r="C8" s="13" t="s">
        <v>39</v>
      </c>
      <c r="D8" s="3">
        <v>1512.4</v>
      </c>
      <c r="E8" s="3">
        <v>1724.8</v>
      </c>
      <c r="F8" s="3">
        <v>1650.6</v>
      </c>
      <c r="G8" s="3">
        <v>1752.2</v>
      </c>
      <c r="H8" s="3">
        <v>1196</v>
      </c>
      <c r="I8" s="3">
        <v>1801.6</v>
      </c>
      <c r="J8" s="3">
        <v>2020.6</v>
      </c>
      <c r="K8" s="3">
        <v>2159.1999999999998</v>
      </c>
      <c r="L8" s="3">
        <v>1879.2</v>
      </c>
      <c r="M8" s="3">
        <v>1924</v>
      </c>
      <c r="N8" s="3">
        <v>1965</v>
      </c>
      <c r="O8" s="3">
        <v>1561</v>
      </c>
      <c r="P8" s="3">
        <v>1624.6</v>
      </c>
      <c r="Q8" s="3">
        <v>1586</v>
      </c>
      <c r="R8" s="18">
        <v>1328.6</v>
      </c>
      <c r="S8" s="3">
        <v>1466.1999999999998</v>
      </c>
      <c r="T8" s="3">
        <v>1879.3999999999999</v>
      </c>
      <c r="U8" s="3">
        <v>1477.3999999999999</v>
      </c>
      <c r="V8" s="5">
        <v>1650.1955750752197</v>
      </c>
      <c r="W8" s="6">
        <v>1444</v>
      </c>
      <c r="X8" s="5">
        <v>1794.1999999999998</v>
      </c>
      <c r="Y8" s="5">
        <v>1180.4000000000001</v>
      </c>
      <c r="Z8" s="3">
        <v>1659.75</v>
      </c>
      <c r="AA8" s="3">
        <v>1167.4000000000001</v>
      </c>
    </row>
    <row r="9" spans="1:27">
      <c r="A9" t="s">
        <v>15</v>
      </c>
      <c r="B9" t="s">
        <v>44</v>
      </c>
      <c r="C9" s="13" t="s">
        <v>39</v>
      </c>
      <c r="D9" s="3">
        <v>1103</v>
      </c>
      <c r="E9" s="3">
        <v>1174.8</v>
      </c>
      <c r="F9" s="3">
        <v>1018.2</v>
      </c>
      <c r="G9" s="3">
        <v>1127.5999999999999</v>
      </c>
      <c r="H9" s="3">
        <v>1047.2</v>
      </c>
      <c r="I9" s="3">
        <v>1216.5999999999999</v>
      </c>
      <c r="J9" s="3">
        <v>1296.5999999999999</v>
      </c>
      <c r="K9" s="3">
        <v>1626.4</v>
      </c>
      <c r="L9" s="3">
        <v>1596.2</v>
      </c>
      <c r="M9" s="3">
        <v>1538.6</v>
      </c>
      <c r="N9" s="3">
        <v>1549.8</v>
      </c>
      <c r="O9" s="3">
        <v>1502.2</v>
      </c>
      <c r="P9" s="3">
        <v>1464.8</v>
      </c>
      <c r="Q9" s="3">
        <v>1442.2</v>
      </c>
      <c r="R9" s="18">
        <v>1333.4</v>
      </c>
      <c r="S9" s="3">
        <v>1560.8</v>
      </c>
      <c r="T9" s="3">
        <v>1419.2</v>
      </c>
      <c r="U9" s="3">
        <v>1362.8</v>
      </c>
      <c r="V9" s="5">
        <v>1450.7999999999997</v>
      </c>
      <c r="W9" s="6">
        <v>1443</v>
      </c>
      <c r="X9" s="5">
        <v>1641.3999999999999</v>
      </c>
      <c r="Y9" s="5">
        <v>2954.2</v>
      </c>
      <c r="Z9" s="3">
        <v>1601</v>
      </c>
      <c r="AA9" s="3">
        <v>1265</v>
      </c>
    </row>
    <row r="10" spans="1:27">
      <c r="A10" t="s">
        <v>45</v>
      </c>
      <c r="B10" t="s">
        <v>46</v>
      </c>
      <c r="C10" s="13" t="s">
        <v>47</v>
      </c>
      <c r="D10" s="3">
        <v>619.4</v>
      </c>
      <c r="E10" s="3">
        <v>632.79999999999995</v>
      </c>
      <c r="F10" s="3">
        <v>571.4</v>
      </c>
      <c r="G10" s="3">
        <v>669.6</v>
      </c>
      <c r="H10" s="3">
        <v>580.20000000000005</v>
      </c>
      <c r="I10" s="3">
        <v>600.20000000000005</v>
      </c>
      <c r="J10" s="3">
        <v>530.20000000000005</v>
      </c>
      <c r="K10" s="3">
        <v>482.2</v>
      </c>
      <c r="L10" s="3">
        <v>463.6</v>
      </c>
      <c r="M10" s="3">
        <v>449</v>
      </c>
      <c r="N10" s="3">
        <v>471</v>
      </c>
      <c r="O10" s="3">
        <v>544.6</v>
      </c>
      <c r="P10" s="3">
        <v>553.20000000000005</v>
      </c>
      <c r="Q10" s="3">
        <v>604.4</v>
      </c>
      <c r="R10" s="18">
        <v>569.59999999999991</v>
      </c>
      <c r="S10" s="3">
        <v>638.6</v>
      </c>
      <c r="T10" s="3">
        <v>569.20000000000005</v>
      </c>
      <c r="U10" s="3">
        <v>547</v>
      </c>
      <c r="V10" s="5">
        <v>522.20000000000005</v>
      </c>
      <c r="W10" s="6">
        <v>421.2</v>
      </c>
      <c r="X10" s="5">
        <v>563.79999999999995</v>
      </c>
      <c r="Y10" s="5">
        <v>490.20000000000005</v>
      </c>
      <c r="Z10" s="3">
        <v>516.5</v>
      </c>
      <c r="AA10" s="3">
        <v>565.59999999999991</v>
      </c>
    </row>
    <row r="11" spans="1:27" ht="15.75">
      <c r="A11" t="s">
        <v>45</v>
      </c>
      <c r="B11" t="s">
        <v>48</v>
      </c>
      <c r="C11" s="13" t="s">
        <v>47</v>
      </c>
      <c r="D11" s="24" t="s">
        <v>49</v>
      </c>
      <c r="E11" s="24" t="s">
        <v>49</v>
      </c>
      <c r="F11" s="24" t="s">
        <v>49</v>
      </c>
      <c r="G11" s="24" t="s">
        <v>49</v>
      </c>
      <c r="H11" s="24" t="s">
        <v>49</v>
      </c>
      <c r="I11" s="24" t="s">
        <v>49</v>
      </c>
      <c r="J11" s="24" t="s">
        <v>49</v>
      </c>
      <c r="K11" s="24" t="s">
        <v>49</v>
      </c>
      <c r="L11" s="24" t="s">
        <v>49</v>
      </c>
      <c r="M11" s="24" t="s">
        <v>49</v>
      </c>
      <c r="N11" s="24" t="s">
        <v>49</v>
      </c>
      <c r="O11" s="24" t="s">
        <v>49</v>
      </c>
      <c r="P11" s="24" t="s">
        <v>49</v>
      </c>
      <c r="Q11" s="24" t="s">
        <v>49</v>
      </c>
      <c r="R11" s="18">
        <v>625.20000000000005</v>
      </c>
      <c r="S11" s="3">
        <v>583.40000000000009</v>
      </c>
      <c r="T11" s="3">
        <v>633.4</v>
      </c>
      <c r="U11" s="3">
        <v>1258.4000000000001</v>
      </c>
      <c r="V11" s="5">
        <v>634.40000000000009</v>
      </c>
      <c r="W11" s="6">
        <v>1392.4</v>
      </c>
      <c r="X11" s="27" t="s">
        <v>50</v>
      </c>
      <c r="Y11" s="24" t="s">
        <v>49</v>
      </c>
      <c r="Z11" s="46" t="s">
        <v>49</v>
      </c>
      <c r="AA11" s="3">
        <v>674</v>
      </c>
    </row>
    <row r="12" spans="1:27">
      <c r="A12" t="s">
        <v>45</v>
      </c>
      <c r="B12" t="s">
        <v>51</v>
      </c>
      <c r="C12" s="13" t="s">
        <v>47</v>
      </c>
      <c r="D12" s="3">
        <v>251.6</v>
      </c>
      <c r="E12" s="3">
        <v>330.6</v>
      </c>
      <c r="F12" s="3">
        <v>116.8</v>
      </c>
      <c r="G12" s="3">
        <v>303.39999999999998</v>
      </c>
      <c r="H12" s="3">
        <v>260</v>
      </c>
      <c r="I12" s="3">
        <v>326.2</v>
      </c>
      <c r="J12" s="3">
        <v>134.6</v>
      </c>
      <c r="K12" s="3">
        <v>150.19999999999999</v>
      </c>
      <c r="L12" s="3">
        <v>163.19999999999999</v>
      </c>
      <c r="M12" s="3">
        <v>148.6</v>
      </c>
      <c r="N12" s="3">
        <v>164.4</v>
      </c>
      <c r="O12" s="3">
        <v>170.4</v>
      </c>
      <c r="P12" s="3">
        <v>140.6</v>
      </c>
      <c r="Q12" s="3">
        <v>95</v>
      </c>
      <c r="R12" s="18">
        <v>133</v>
      </c>
      <c r="S12" s="3">
        <v>156</v>
      </c>
      <c r="T12" s="3">
        <v>411.6</v>
      </c>
      <c r="U12" s="3">
        <v>239.60000000000002</v>
      </c>
      <c r="V12" s="5">
        <v>198.8</v>
      </c>
      <c r="W12" s="6">
        <v>172.2</v>
      </c>
      <c r="X12" s="5">
        <v>191.60000000000002</v>
      </c>
      <c r="Y12" s="5">
        <v>127.39999999999999</v>
      </c>
      <c r="Z12" s="3">
        <v>1482.780691364173</v>
      </c>
      <c r="AA12" s="3">
        <v>173.39999999999998</v>
      </c>
    </row>
    <row r="13" spans="1:27">
      <c r="A13" t="s">
        <v>52</v>
      </c>
      <c r="B13" t="s">
        <v>53</v>
      </c>
      <c r="C13" s="13" t="s">
        <v>47</v>
      </c>
      <c r="D13" s="3">
        <v>392.2</v>
      </c>
      <c r="E13" s="3">
        <v>462.4</v>
      </c>
      <c r="F13" s="3">
        <v>453.8</v>
      </c>
      <c r="G13" s="3">
        <v>280.39999999999998</v>
      </c>
      <c r="H13" s="3">
        <v>467.2</v>
      </c>
      <c r="I13" s="3">
        <v>665.8</v>
      </c>
      <c r="J13" s="3">
        <v>535</v>
      </c>
      <c r="K13" s="3">
        <v>480</v>
      </c>
      <c r="L13" s="3">
        <v>449</v>
      </c>
      <c r="M13" s="3">
        <v>483</v>
      </c>
      <c r="N13" s="3">
        <v>425.6</v>
      </c>
      <c r="O13" s="3">
        <v>473.4</v>
      </c>
      <c r="P13" s="3">
        <v>700.4</v>
      </c>
      <c r="Q13" s="3">
        <v>557</v>
      </c>
      <c r="R13" s="18">
        <v>527.20000000000005</v>
      </c>
      <c r="S13" s="3">
        <v>530.6</v>
      </c>
      <c r="T13" s="3">
        <v>649</v>
      </c>
      <c r="U13" s="3">
        <v>576.19999999999993</v>
      </c>
      <c r="V13" s="5">
        <v>636.20000000000005</v>
      </c>
      <c r="W13" s="6">
        <v>510.2</v>
      </c>
      <c r="X13" s="5">
        <v>340.4</v>
      </c>
      <c r="Y13" s="5">
        <v>483.2</v>
      </c>
      <c r="Z13" s="3">
        <v>488</v>
      </c>
      <c r="AA13" s="3">
        <v>442</v>
      </c>
    </row>
    <row r="14" spans="1:27">
      <c r="A14" t="s">
        <v>54</v>
      </c>
      <c r="B14" t="s">
        <v>55</v>
      </c>
      <c r="C14" s="13" t="s">
        <v>47</v>
      </c>
      <c r="D14" s="3">
        <v>441.8</v>
      </c>
      <c r="E14" s="3">
        <v>427.4</v>
      </c>
      <c r="F14" s="3">
        <v>438</v>
      </c>
      <c r="G14" s="3">
        <v>529</v>
      </c>
      <c r="H14" s="3">
        <v>604.6</v>
      </c>
      <c r="I14" s="3">
        <v>607.20000000000005</v>
      </c>
      <c r="J14" s="3">
        <v>590</v>
      </c>
      <c r="K14" s="3">
        <v>582.20000000000005</v>
      </c>
      <c r="L14" s="3">
        <v>502.2</v>
      </c>
      <c r="M14" s="3">
        <v>595.79999999999995</v>
      </c>
      <c r="N14" s="3">
        <v>573</v>
      </c>
      <c r="O14" s="3">
        <v>469.2</v>
      </c>
      <c r="P14" s="3">
        <v>580.4</v>
      </c>
      <c r="Q14" s="3">
        <v>470</v>
      </c>
      <c r="R14" s="18">
        <v>563.59999999999991</v>
      </c>
      <c r="S14" s="3">
        <v>521</v>
      </c>
      <c r="T14" s="3">
        <v>844.6</v>
      </c>
      <c r="U14" s="3">
        <v>468.2</v>
      </c>
      <c r="V14" s="5">
        <v>436.4</v>
      </c>
      <c r="W14" s="6">
        <v>415.4</v>
      </c>
      <c r="X14" s="5">
        <v>245.8</v>
      </c>
      <c r="Y14" s="5">
        <v>393.59999999999997</v>
      </c>
      <c r="Z14" s="3">
        <v>337.25</v>
      </c>
      <c r="AA14" s="3">
        <v>228.20000000000002</v>
      </c>
    </row>
    <row r="15" spans="1:27">
      <c r="A15" t="s">
        <v>56</v>
      </c>
      <c r="B15" t="s">
        <v>48</v>
      </c>
      <c r="C15" s="32" t="s">
        <v>49</v>
      </c>
      <c r="D15" s="3">
        <v>2034.6</v>
      </c>
      <c r="E15" s="3">
        <v>1869</v>
      </c>
      <c r="F15" s="3">
        <v>1843.8</v>
      </c>
      <c r="G15" s="3">
        <v>2162.4</v>
      </c>
      <c r="H15" s="3">
        <v>1834.4</v>
      </c>
      <c r="I15" s="3">
        <v>1966.8</v>
      </c>
      <c r="J15" s="3">
        <v>1945</v>
      </c>
      <c r="K15" s="3">
        <v>2065.8000000000002</v>
      </c>
      <c r="L15" s="3">
        <v>1579.2</v>
      </c>
      <c r="M15" s="3">
        <v>1759.4</v>
      </c>
      <c r="N15" s="3">
        <v>1862.4</v>
      </c>
      <c r="O15" s="3">
        <v>2073.1999999999998</v>
      </c>
      <c r="P15" s="3">
        <v>1848.6</v>
      </c>
      <c r="Q15" s="3">
        <v>1916.8</v>
      </c>
      <c r="R15" s="24" t="s">
        <v>49</v>
      </c>
      <c r="S15" s="24" t="s">
        <v>49</v>
      </c>
      <c r="T15" s="24" t="s">
        <v>49</v>
      </c>
      <c r="U15" s="24" t="s">
        <v>49</v>
      </c>
      <c r="V15" s="24" t="s">
        <v>49</v>
      </c>
      <c r="W15" s="34" t="s">
        <v>49</v>
      </c>
      <c r="X15" s="24" t="s">
        <v>49</v>
      </c>
      <c r="Y15" s="14">
        <v>1162.7999999999997</v>
      </c>
      <c r="Z15" s="24" t="s">
        <v>49</v>
      </c>
      <c r="AA15" s="47" t="s">
        <v>49</v>
      </c>
    </row>
    <row r="16" spans="1:27">
      <c r="A16" t="s">
        <v>37</v>
      </c>
      <c r="B16" t="s">
        <v>38</v>
      </c>
      <c r="C16" s="13" t="s">
        <v>57</v>
      </c>
      <c r="D16" s="3">
        <v>169.4</v>
      </c>
      <c r="E16" s="3">
        <v>166.2</v>
      </c>
      <c r="F16" s="3">
        <v>210.4</v>
      </c>
      <c r="G16" s="3">
        <v>232.8</v>
      </c>
      <c r="H16" s="3">
        <v>167.8</v>
      </c>
      <c r="I16" s="3">
        <v>202.6</v>
      </c>
      <c r="J16" s="3">
        <v>132.19999999999999</v>
      </c>
      <c r="K16" s="3">
        <v>182</v>
      </c>
      <c r="L16" s="3">
        <v>205.8</v>
      </c>
      <c r="M16" s="3">
        <v>179.8</v>
      </c>
      <c r="N16" s="3">
        <v>279</v>
      </c>
      <c r="O16" s="3">
        <v>238.8</v>
      </c>
      <c r="P16" s="3">
        <v>132</v>
      </c>
      <c r="Q16" s="3">
        <v>314.39999999999998</v>
      </c>
      <c r="R16" s="19">
        <v>260</v>
      </c>
      <c r="S16" s="3">
        <v>201.6</v>
      </c>
      <c r="T16" s="3">
        <v>241.4</v>
      </c>
      <c r="U16" s="3">
        <v>195.6</v>
      </c>
      <c r="V16" s="5">
        <v>272.39999999999998</v>
      </c>
      <c r="W16" s="34">
        <v>1273.2</v>
      </c>
      <c r="X16" s="5">
        <v>208.8</v>
      </c>
      <c r="Y16" s="24">
        <v>1062.6000000000001</v>
      </c>
      <c r="Z16" s="3">
        <v>292.25</v>
      </c>
      <c r="AA16" s="3">
        <v>339.6</v>
      </c>
    </row>
    <row r="17" spans="1:27">
      <c r="A17" t="s">
        <v>37</v>
      </c>
      <c r="B17" t="s">
        <v>40</v>
      </c>
      <c r="C17" s="13" t="s">
        <v>57</v>
      </c>
      <c r="D17" s="3">
        <v>854.2</v>
      </c>
      <c r="E17" s="3">
        <v>564.4</v>
      </c>
      <c r="F17" s="3">
        <v>753.2</v>
      </c>
      <c r="G17" s="3">
        <v>405.8</v>
      </c>
      <c r="H17" s="3">
        <v>444</v>
      </c>
      <c r="I17" s="3">
        <v>745.2</v>
      </c>
      <c r="J17" s="3">
        <v>616.6</v>
      </c>
      <c r="K17" s="3">
        <v>1040.2</v>
      </c>
      <c r="L17" s="3">
        <v>642.4</v>
      </c>
      <c r="M17" s="3">
        <v>733.6</v>
      </c>
      <c r="N17" s="3">
        <v>917</v>
      </c>
      <c r="O17" s="3">
        <v>972.6</v>
      </c>
      <c r="P17" s="3">
        <v>803.8</v>
      </c>
      <c r="Q17" s="3">
        <v>525.6</v>
      </c>
      <c r="R17" s="18">
        <v>691.2</v>
      </c>
      <c r="S17" s="3">
        <v>548.6</v>
      </c>
      <c r="T17" s="3">
        <v>1096.5999999999999</v>
      </c>
      <c r="U17" s="3">
        <v>906.6</v>
      </c>
      <c r="V17" s="5">
        <v>652.4</v>
      </c>
      <c r="W17" s="6">
        <v>737</v>
      </c>
      <c r="X17" s="5">
        <v>505.6</v>
      </c>
      <c r="Y17" s="5">
        <v>419.2</v>
      </c>
      <c r="Z17" s="3">
        <v>815</v>
      </c>
      <c r="AA17" s="3">
        <v>508.2</v>
      </c>
    </row>
    <row r="18" spans="1:27">
      <c r="A18" t="s">
        <v>37</v>
      </c>
      <c r="B18" t="s">
        <v>41</v>
      </c>
      <c r="C18" s="13" t="s">
        <v>57</v>
      </c>
      <c r="D18" s="3">
        <v>484</v>
      </c>
      <c r="E18" s="3">
        <v>603</v>
      </c>
      <c r="F18" s="3">
        <v>557</v>
      </c>
      <c r="G18" s="3">
        <v>720</v>
      </c>
      <c r="H18" s="3">
        <v>462.2</v>
      </c>
      <c r="I18" s="3">
        <v>633.79999999999995</v>
      </c>
      <c r="J18" s="3">
        <v>614.79999999999995</v>
      </c>
      <c r="K18" s="3">
        <v>629.20000000000005</v>
      </c>
      <c r="L18" s="3">
        <v>718.8</v>
      </c>
      <c r="M18" s="3">
        <v>608.79999999999995</v>
      </c>
      <c r="N18" s="3">
        <v>624.4</v>
      </c>
      <c r="O18" s="3">
        <v>794.6</v>
      </c>
      <c r="P18" s="3">
        <v>698.4</v>
      </c>
      <c r="Q18" s="3">
        <v>631.4</v>
      </c>
      <c r="R18" s="18">
        <v>1232.5999999999999</v>
      </c>
      <c r="S18" s="3">
        <v>698.4</v>
      </c>
      <c r="T18" s="3">
        <v>749.2</v>
      </c>
      <c r="U18" s="3">
        <v>803.40000000000009</v>
      </c>
      <c r="V18" s="5">
        <v>621.4</v>
      </c>
      <c r="W18" s="6">
        <v>658.8</v>
      </c>
      <c r="X18" s="5">
        <v>773.6</v>
      </c>
      <c r="Y18" s="5">
        <v>769.8</v>
      </c>
      <c r="Z18" s="3">
        <v>604.5</v>
      </c>
      <c r="AA18" s="3">
        <v>607.20000000000005</v>
      </c>
    </row>
    <row r="19" spans="1:27">
      <c r="A19" t="s">
        <v>37</v>
      </c>
      <c r="B19" t="s">
        <v>42</v>
      </c>
      <c r="C19" s="13" t="s">
        <v>57</v>
      </c>
      <c r="D19" s="3">
        <v>432.6</v>
      </c>
      <c r="E19" s="3">
        <v>528.6</v>
      </c>
      <c r="F19" s="3">
        <v>428.4</v>
      </c>
      <c r="G19" s="3">
        <v>481.4</v>
      </c>
      <c r="H19" s="3">
        <v>615.4</v>
      </c>
      <c r="I19" s="3">
        <v>345.4</v>
      </c>
      <c r="J19" s="3">
        <v>480</v>
      </c>
      <c r="K19" s="3">
        <v>429.2</v>
      </c>
      <c r="L19" s="3">
        <v>479.2</v>
      </c>
      <c r="M19" s="3">
        <v>503.4</v>
      </c>
      <c r="N19" s="3">
        <v>441.8</v>
      </c>
      <c r="O19" s="3">
        <v>589.6</v>
      </c>
      <c r="P19" s="3">
        <v>567.20000000000005</v>
      </c>
      <c r="Q19" s="3">
        <v>437.2</v>
      </c>
      <c r="R19" s="18">
        <v>378.8</v>
      </c>
      <c r="S19" s="3">
        <v>541.80000000000007</v>
      </c>
      <c r="T19" s="3">
        <v>477.20000000000005</v>
      </c>
      <c r="U19" s="3">
        <v>369.4</v>
      </c>
      <c r="V19" s="5">
        <v>484.20000000000005</v>
      </c>
      <c r="W19" s="6">
        <v>461.6</v>
      </c>
      <c r="X19" s="5">
        <v>563</v>
      </c>
      <c r="Y19" s="5">
        <v>537.09999999999991</v>
      </c>
      <c r="Z19" s="3">
        <v>491.75</v>
      </c>
      <c r="AA19" s="3">
        <v>303.79999999999995</v>
      </c>
    </row>
    <row r="20" spans="1:27">
      <c r="A20" t="s">
        <v>15</v>
      </c>
      <c r="B20" t="s">
        <v>43</v>
      </c>
      <c r="C20" s="13" t="s">
        <v>57</v>
      </c>
      <c r="D20" s="3">
        <v>340.4</v>
      </c>
      <c r="E20" s="3">
        <v>1163</v>
      </c>
      <c r="F20" s="3">
        <v>525.20000000000005</v>
      </c>
      <c r="G20" s="3">
        <v>629.79999999999995</v>
      </c>
      <c r="H20" s="3">
        <v>475.6</v>
      </c>
      <c r="I20" s="3">
        <v>678.4</v>
      </c>
      <c r="J20" s="3">
        <v>743</v>
      </c>
      <c r="K20" s="3">
        <v>722.2</v>
      </c>
      <c r="L20" s="3">
        <v>684.2</v>
      </c>
      <c r="M20" s="3">
        <v>564</v>
      </c>
      <c r="N20" s="3">
        <v>607.4</v>
      </c>
      <c r="O20" s="3">
        <v>719.6</v>
      </c>
      <c r="P20" s="3">
        <v>304.8</v>
      </c>
      <c r="Q20" s="3">
        <v>809.8</v>
      </c>
      <c r="R20" s="18">
        <v>727.80000000000007</v>
      </c>
      <c r="S20" s="3">
        <v>1243.8</v>
      </c>
      <c r="T20" s="3">
        <v>646.20000000000005</v>
      </c>
      <c r="U20" s="3">
        <v>759.61518546233629</v>
      </c>
      <c r="V20" s="5">
        <v>702.19999999999993</v>
      </c>
      <c r="W20" s="6">
        <v>999</v>
      </c>
      <c r="X20" s="5">
        <v>800.8</v>
      </c>
      <c r="Y20" s="5">
        <v>1376</v>
      </c>
      <c r="Z20" s="3">
        <v>1577.25</v>
      </c>
      <c r="AA20" s="3">
        <v>880.6</v>
      </c>
    </row>
    <row r="21" spans="1:27">
      <c r="A21" t="s">
        <v>15</v>
      </c>
      <c r="B21" t="s">
        <v>44</v>
      </c>
      <c r="C21" s="13" t="s">
        <v>57</v>
      </c>
      <c r="D21" s="3">
        <v>707.6</v>
      </c>
      <c r="E21" s="3">
        <v>1016.4</v>
      </c>
      <c r="F21" s="3">
        <v>773.8</v>
      </c>
      <c r="G21" s="3">
        <v>884.4</v>
      </c>
      <c r="H21" s="3">
        <v>765.6</v>
      </c>
      <c r="I21" s="3">
        <v>918.6</v>
      </c>
      <c r="J21" s="3">
        <v>887</v>
      </c>
      <c r="K21" s="3">
        <v>826.8</v>
      </c>
      <c r="L21" s="3">
        <v>820.6</v>
      </c>
      <c r="M21" s="3">
        <v>686</v>
      </c>
      <c r="N21" s="3">
        <v>719.8</v>
      </c>
      <c r="O21" s="3">
        <v>762.4</v>
      </c>
      <c r="P21" s="3">
        <v>898.2</v>
      </c>
      <c r="Q21" s="3">
        <v>986.2</v>
      </c>
      <c r="R21" s="18">
        <v>907.2</v>
      </c>
      <c r="S21" s="3">
        <v>950.2</v>
      </c>
      <c r="T21" s="3">
        <v>970.4</v>
      </c>
      <c r="U21" s="3">
        <v>986.4</v>
      </c>
      <c r="V21" s="5">
        <v>1015.4</v>
      </c>
      <c r="W21" s="6">
        <v>1027.5999999999999</v>
      </c>
      <c r="X21" s="5">
        <v>1115.4000000000001</v>
      </c>
      <c r="Y21" s="5">
        <v>1027.8</v>
      </c>
      <c r="Z21" s="3">
        <v>1231</v>
      </c>
      <c r="AA21" s="3">
        <v>1050</v>
      </c>
    </row>
    <row r="22" spans="1:27">
      <c r="A22" t="s">
        <v>45</v>
      </c>
      <c r="B22" t="s">
        <v>46</v>
      </c>
      <c r="C22" s="13" t="s">
        <v>58</v>
      </c>
      <c r="D22" s="3">
        <v>726.2</v>
      </c>
      <c r="E22" s="3">
        <v>1844</v>
      </c>
      <c r="F22" s="3">
        <v>706.4</v>
      </c>
      <c r="G22" s="3">
        <v>936</v>
      </c>
      <c r="H22" s="3">
        <v>764</v>
      </c>
      <c r="I22" s="3">
        <v>1001</v>
      </c>
      <c r="J22" s="3">
        <v>992.8</v>
      </c>
      <c r="K22" s="3">
        <v>1069.5999999999999</v>
      </c>
      <c r="L22" s="3">
        <v>962.2</v>
      </c>
      <c r="M22" s="3">
        <v>981</v>
      </c>
      <c r="N22" s="3">
        <v>1078.8</v>
      </c>
      <c r="O22" s="3">
        <v>1010</v>
      </c>
      <c r="P22" s="3">
        <v>1079.2</v>
      </c>
      <c r="Q22" s="3">
        <v>784.8</v>
      </c>
      <c r="R22" s="18">
        <v>806.19999999999993</v>
      </c>
      <c r="S22" s="3">
        <v>756.8</v>
      </c>
      <c r="T22" s="3">
        <v>905.8</v>
      </c>
      <c r="U22" s="3">
        <v>733.8</v>
      </c>
      <c r="V22" s="5">
        <v>666.2</v>
      </c>
      <c r="W22" s="6">
        <v>608.79999999999995</v>
      </c>
      <c r="X22" s="5">
        <v>554.4</v>
      </c>
      <c r="Y22" s="5">
        <v>656.2</v>
      </c>
      <c r="Z22" s="3">
        <v>595.5</v>
      </c>
      <c r="AA22" s="3">
        <v>551.4</v>
      </c>
    </row>
    <row r="23" spans="1:27" ht="15.75">
      <c r="A23" t="s">
        <v>45</v>
      </c>
      <c r="B23" t="s">
        <v>48</v>
      </c>
      <c r="C23" s="13" t="s">
        <v>58</v>
      </c>
      <c r="D23" s="24" t="s">
        <v>49</v>
      </c>
      <c r="E23" s="24" t="s">
        <v>49</v>
      </c>
      <c r="F23" s="24" t="s">
        <v>49</v>
      </c>
      <c r="G23" s="24" t="s">
        <v>49</v>
      </c>
      <c r="H23" s="24" t="s">
        <v>49</v>
      </c>
      <c r="I23" s="24" t="s">
        <v>49</v>
      </c>
      <c r="J23" s="24" t="s">
        <v>49</v>
      </c>
      <c r="K23" s="24" t="s">
        <v>49</v>
      </c>
      <c r="L23" s="24" t="s">
        <v>49</v>
      </c>
      <c r="M23" s="24" t="s">
        <v>49</v>
      </c>
      <c r="N23" s="24" t="s">
        <v>49</v>
      </c>
      <c r="O23" s="24" t="s">
        <v>49</v>
      </c>
      <c r="P23" s="24" t="s">
        <v>49</v>
      </c>
      <c r="Q23" s="24" t="s">
        <v>49</v>
      </c>
      <c r="R23" s="18">
        <v>793</v>
      </c>
      <c r="S23" s="3">
        <v>713.40000000000009</v>
      </c>
      <c r="T23" s="3">
        <v>633.4</v>
      </c>
      <c r="U23" s="3">
        <v>1258.4000000000001</v>
      </c>
      <c r="V23" s="5">
        <v>634.40000000000009</v>
      </c>
      <c r="W23" s="6">
        <v>1382.0000000000002</v>
      </c>
      <c r="X23" s="27" t="s">
        <v>50</v>
      </c>
      <c r="Y23" s="24" t="s">
        <v>49</v>
      </c>
      <c r="Z23" s="3">
        <v>1363.25</v>
      </c>
      <c r="AA23" s="3">
        <v>1052.4000000000001</v>
      </c>
    </row>
    <row r="24" spans="1:27">
      <c r="A24" t="s">
        <v>45</v>
      </c>
      <c r="B24" t="s">
        <v>51</v>
      </c>
      <c r="C24" s="13" t="s">
        <v>58</v>
      </c>
      <c r="D24" s="3">
        <v>539.20000000000005</v>
      </c>
      <c r="E24" s="3">
        <v>557</v>
      </c>
      <c r="F24" s="3">
        <v>564.4</v>
      </c>
      <c r="G24" s="3">
        <v>417</v>
      </c>
      <c r="H24" s="3">
        <v>610</v>
      </c>
      <c r="I24" s="3">
        <v>675.4</v>
      </c>
      <c r="J24" s="3">
        <v>793.4</v>
      </c>
      <c r="K24" s="3">
        <v>799</v>
      </c>
      <c r="L24" s="3">
        <v>710.4</v>
      </c>
      <c r="M24" s="3">
        <v>724</v>
      </c>
      <c r="N24" s="3">
        <v>752.6</v>
      </c>
      <c r="O24" s="3">
        <v>715.4</v>
      </c>
      <c r="P24" s="3">
        <v>847.4</v>
      </c>
      <c r="Q24" s="3">
        <v>767.8</v>
      </c>
      <c r="R24" s="18">
        <v>676.8</v>
      </c>
      <c r="S24" s="3">
        <v>679.6</v>
      </c>
      <c r="T24" s="3">
        <v>606</v>
      </c>
      <c r="U24" s="3">
        <v>239.60000000000002</v>
      </c>
      <c r="V24" s="5">
        <v>571</v>
      </c>
      <c r="W24" s="6">
        <v>632.20000000000005</v>
      </c>
      <c r="X24" s="5">
        <v>556</v>
      </c>
      <c r="Y24" s="14">
        <v>574.4</v>
      </c>
      <c r="Z24" s="3">
        <v>563</v>
      </c>
      <c r="AA24" s="3">
        <v>561.20000000000005</v>
      </c>
    </row>
    <row r="25" spans="1:27">
      <c r="A25" t="s">
        <v>52</v>
      </c>
      <c r="B25" t="s">
        <v>59</v>
      </c>
      <c r="C25" s="13" t="s">
        <v>58</v>
      </c>
      <c r="D25" s="3">
        <v>296.60000000000002</v>
      </c>
      <c r="E25" s="3">
        <v>400.8</v>
      </c>
      <c r="F25" s="3">
        <v>355.2</v>
      </c>
      <c r="G25" s="3">
        <v>375.6</v>
      </c>
      <c r="H25" s="3">
        <v>365</v>
      </c>
      <c r="I25" s="3">
        <v>358</v>
      </c>
      <c r="J25" s="3">
        <v>782.4</v>
      </c>
      <c r="K25" s="3">
        <v>674</v>
      </c>
      <c r="L25" s="3">
        <v>648.6</v>
      </c>
      <c r="M25" s="3">
        <v>734.4</v>
      </c>
      <c r="N25" s="3">
        <v>624.4</v>
      </c>
      <c r="O25" s="3">
        <v>728.8</v>
      </c>
      <c r="P25" s="3">
        <v>664.8</v>
      </c>
      <c r="Q25" s="3">
        <v>407.2</v>
      </c>
      <c r="R25" s="18">
        <v>565.4</v>
      </c>
      <c r="S25" s="3">
        <v>404</v>
      </c>
      <c r="T25" s="3">
        <v>604.6</v>
      </c>
      <c r="U25" s="3">
        <v>529.79999999999995</v>
      </c>
      <c r="V25" s="5">
        <v>353.99999999999994</v>
      </c>
      <c r="W25" s="6">
        <v>405</v>
      </c>
      <c r="X25" s="5">
        <v>617</v>
      </c>
      <c r="Y25" s="5">
        <v>474.40000000000003</v>
      </c>
      <c r="Z25" s="3">
        <v>352.75</v>
      </c>
      <c r="AA25" s="3">
        <v>423.19999999999993</v>
      </c>
    </row>
    <row r="26" spans="1:27">
      <c r="A26" t="s">
        <v>54</v>
      </c>
      <c r="B26" t="s">
        <v>55</v>
      </c>
      <c r="C26" s="13" t="s">
        <v>58</v>
      </c>
      <c r="D26" s="3">
        <v>316</v>
      </c>
      <c r="E26" s="3">
        <v>334.4</v>
      </c>
      <c r="F26" s="3">
        <v>275.60000000000002</v>
      </c>
      <c r="G26" s="3">
        <v>289.60000000000002</v>
      </c>
      <c r="H26" s="3">
        <v>311.39999999999998</v>
      </c>
      <c r="I26" s="3">
        <v>357.2</v>
      </c>
      <c r="J26" s="3">
        <v>355.4</v>
      </c>
      <c r="K26" s="3">
        <v>320.8</v>
      </c>
      <c r="L26" s="3">
        <v>406.2</v>
      </c>
      <c r="M26" s="3">
        <v>451.8</v>
      </c>
      <c r="N26" s="3">
        <v>245</v>
      </c>
      <c r="O26" s="3">
        <v>335</v>
      </c>
      <c r="P26" s="3">
        <v>311.60000000000002</v>
      </c>
      <c r="Q26" s="3">
        <v>310.39999999999998</v>
      </c>
      <c r="R26" s="18">
        <v>360.00000000000006</v>
      </c>
      <c r="S26" s="3">
        <v>270</v>
      </c>
      <c r="T26" s="3">
        <v>459.6</v>
      </c>
      <c r="U26" s="3">
        <v>218.60000000000002</v>
      </c>
      <c r="V26" s="5">
        <v>272.2</v>
      </c>
      <c r="W26" s="6">
        <v>204.39999999999998</v>
      </c>
      <c r="X26" s="5">
        <v>498.40000000000003</v>
      </c>
      <c r="Y26" s="5">
        <v>357</v>
      </c>
      <c r="Z26" s="3">
        <v>281</v>
      </c>
      <c r="AA26" s="3">
        <v>415.4</v>
      </c>
    </row>
    <row r="27" spans="1:27" ht="15.75">
      <c r="A27" s="2" t="s">
        <v>60</v>
      </c>
      <c r="C27" s="12" t="s">
        <v>36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8"/>
      <c r="S27" s="3"/>
      <c r="T27" s="3"/>
      <c r="U27" s="3"/>
      <c r="V27" s="27"/>
      <c r="W27" s="6"/>
      <c r="X27" s="27"/>
      <c r="Y27" s="5"/>
      <c r="AA27" s="3"/>
    </row>
    <row r="28" spans="1:27">
      <c r="A28" t="s">
        <v>37</v>
      </c>
      <c r="B28" t="s">
        <v>38</v>
      </c>
      <c r="C28" s="13" t="s">
        <v>39</v>
      </c>
      <c r="D28" s="3">
        <v>1125</v>
      </c>
      <c r="E28" s="3">
        <v>1199.5999999999999</v>
      </c>
      <c r="F28" s="3">
        <v>1363.2</v>
      </c>
      <c r="G28" s="3">
        <v>1332</v>
      </c>
      <c r="H28" s="3">
        <v>859</v>
      </c>
      <c r="I28" s="3">
        <v>777.8</v>
      </c>
      <c r="J28" s="3">
        <v>1354.8</v>
      </c>
      <c r="K28" s="3">
        <v>1046.5999999999999</v>
      </c>
      <c r="L28" s="3">
        <v>1250.8</v>
      </c>
      <c r="M28" s="3">
        <v>1324.6</v>
      </c>
      <c r="N28" s="3">
        <v>1289</v>
      </c>
      <c r="O28" s="3">
        <v>1237.4000000000001</v>
      </c>
      <c r="P28" s="3">
        <v>1168.5999999999999</v>
      </c>
      <c r="Q28" s="3">
        <v>1216</v>
      </c>
      <c r="R28" s="3">
        <v>1058.5999999999999</v>
      </c>
      <c r="S28" s="3">
        <v>1282.5999999999999</v>
      </c>
      <c r="T28" s="3">
        <v>1260</v>
      </c>
      <c r="U28" s="3">
        <v>1129.2</v>
      </c>
      <c r="V28" s="5">
        <v>1094</v>
      </c>
      <c r="W28" s="6">
        <v>315.39999999999998</v>
      </c>
      <c r="X28" s="5">
        <v>1283.5999999999999</v>
      </c>
      <c r="Y28" s="14">
        <v>228.8</v>
      </c>
      <c r="Z28" s="3">
        <v>1193.5</v>
      </c>
      <c r="AA28" s="3">
        <v>1165.2000000000003</v>
      </c>
    </row>
    <row r="29" spans="1:27">
      <c r="A29" t="s">
        <v>37</v>
      </c>
      <c r="B29" t="s">
        <v>40</v>
      </c>
      <c r="C29" s="13" t="s">
        <v>39</v>
      </c>
      <c r="D29" s="3">
        <v>1539.4</v>
      </c>
      <c r="E29" s="3">
        <v>2527</v>
      </c>
      <c r="F29" s="3">
        <v>3054.2</v>
      </c>
      <c r="G29" s="3">
        <v>2054.6</v>
      </c>
      <c r="H29" s="3">
        <v>1668.2</v>
      </c>
      <c r="I29" s="3">
        <v>2519.1999999999998</v>
      </c>
      <c r="J29" s="3">
        <v>2432.1999999999998</v>
      </c>
      <c r="K29" s="3">
        <v>2137.6</v>
      </c>
      <c r="L29" s="3">
        <v>2325.6</v>
      </c>
      <c r="M29" s="3">
        <v>2229.6</v>
      </c>
      <c r="N29" s="3">
        <v>2151</v>
      </c>
      <c r="O29" s="3">
        <v>2627.6</v>
      </c>
      <c r="P29" s="3">
        <v>2520.1999999999998</v>
      </c>
      <c r="Q29" s="3">
        <v>1632.8</v>
      </c>
      <c r="R29" s="3">
        <v>1950</v>
      </c>
      <c r="S29" s="3">
        <v>2348.1999999999998</v>
      </c>
      <c r="T29" s="3">
        <v>2350.8000000000002</v>
      </c>
      <c r="U29" s="3">
        <v>1987</v>
      </c>
      <c r="V29" s="5">
        <v>1933</v>
      </c>
      <c r="W29" s="6">
        <v>2488.5714285714284</v>
      </c>
      <c r="X29" s="5">
        <v>1854.2</v>
      </c>
      <c r="Y29" s="5">
        <v>1930.1999999999998</v>
      </c>
      <c r="Z29" s="3">
        <v>2518.5</v>
      </c>
      <c r="AA29" s="3">
        <v>1627.4</v>
      </c>
    </row>
    <row r="30" spans="1:27">
      <c r="A30" t="s">
        <v>37</v>
      </c>
      <c r="B30" t="s">
        <v>41</v>
      </c>
      <c r="C30" s="13" t="s">
        <v>39</v>
      </c>
      <c r="D30" s="3">
        <v>1515</v>
      </c>
      <c r="E30" s="3">
        <v>2282</v>
      </c>
      <c r="F30" s="3">
        <v>2010.8</v>
      </c>
      <c r="G30" s="3">
        <v>2010</v>
      </c>
      <c r="H30" s="3">
        <v>1870</v>
      </c>
      <c r="I30" s="3">
        <v>1960</v>
      </c>
      <c r="J30" s="3">
        <v>2095</v>
      </c>
      <c r="K30" s="3">
        <v>1888.2</v>
      </c>
      <c r="L30" s="3">
        <v>2194.8000000000002</v>
      </c>
      <c r="M30" s="3">
        <v>2045.4</v>
      </c>
      <c r="N30" s="3">
        <v>2067.8000000000002</v>
      </c>
      <c r="O30" s="3">
        <v>1986</v>
      </c>
      <c r="P30" s="3">
        <v>1835.6</v>
      </c>
      <c r="Q30" s="3">
        <v>1834</v>
      </c>
      <c r="R30" s="3">
        <v>1796.6000000000001</v>
      </c>
      <c r="S30" s="3">
        <v>1762</v>
      </c>
      <c r="T30" s="3">
        <v>1897.3999999999999</v>
      </c>
      <c r="U30" s="3">
        <v>1898</v>
      </c>
      <c r="V30" s="5">
        <v>1752.6</v>
      </c>
      <c r="W30" s="6">
        <v>1907.1999999999998</v>
      </c>
      <c r="X30" s="5">
        <v>2300</v>
      </c>
      <c r="Y30" s="5">
        <v>1840.8</v>
      </c>
      <c r="Z30" s="3">
        <v>1884</v>
      </c>
      <c r="AA30" s="3">
        <v>1647</v>
      </c>
    </row>
    <row r="31" spans="1:27">
      <c r="A31" t="s">
        <v>37</v>
      </c>
      <c r="B31" t="s">
        <v>42</v>
      </c>
      <c r="C31" s="13" t="s">
        <v>39</v>
      </c>
      <c r="D31" s="3">
        <v>2552</v>
      </c>
      <c r="E31" s="3">
        <v>2284</v>
      </c>
      <c r="F31" s="3">
        <v>2014.6</v>
      </c>
      <c r="G31" s="3">
        <v>2311.4</v>
      </c>
      <c r="H31" s="3">
        <v>1994.2</v>
      </c>
      <c r="I31" s="3">
        <v>2534.8000000000002</v>
      </c>
      <c r="J31" s="3">
        <v>2524.1999999999998</v>
      </c>
      <c r="K31" s="3">
        <v>2249</v>
      </c>
      <c r="L31" s="3">
        <v>2262.1999999999998</v>
      </c>
      <c r="M31" s="3">
        <v>2344.8000000000002</v>
      </c>
      <c r="N31" s="3">
        <v>2170.4</v>
      </c>
      <c r="O31" s="3">
        <v>1885.2</v>
      </c>
      <c r="P31" s="3">
        <v>1926.6</v>
      </c>
      <c r="Q31" s="3">
        <v>1921</v>
      </c>
      <c r="R31" s="3">
        <v>1522.6</v>
      </c>
      <c r="S31" s="3">
        <v>1835.1999999999998</v>
      </c>
      <c r="T31" s="3">
        <v>1687.1999999999998</v>
      </c>
      <c r="U31" s="3">
        <v>1711.3279503105589</v>
      </c>
      <c r="V31" s="5">
        <v>1704</v>
      </c>
      <c r="W31" s="6">
        <v>1558.8</v>
      </c>
      <c r="X31" s="5">
        <v>1939.8000000000002</v>
      </c>
      <c r="Y31" s="5">
        <v>1880.8</v>
      </c>
      <c r="Z31" s="3">
        <v>1773.25</v>
      </c>
      <c r="AA31" s="3">
        <v>1245.5</v>
      </c>
    </row>
    <row r="32" spans="1:27">
      <c r="A32" t="s">
        <v>15</v>
      </c>
      <c r="B32" t="s">
        <v>43</v>
      </c>
      <c r="C32" s="13" t="s">
        <v>39</v>
      </c>
      <c r="D32" s="3">
        <v>1489</v>
      </c>
      <c r="E32" s="3">
        <v>1753.2</v>
      </c>
      <c r="F32" s="3">
        <v>1669</v>
      </c>
      <c r="G32" s="3">
        <v>1759.4</v>
      </c>
      <c r="H32" s="3">
        <v>1254.4000000000001</v>
      </c>
      <c r="I32" s="3">
        <v>1835.6</v>
      </c>
      <c r="J32" s="3">
        <v>1980.6</v>
      </c>
      <c r="K32" s="3">
        <v>2043</v>
      </c>
      <c r="L32" s="3">
        <v>1684.6</v>
      </c>
      <c r="M32" s="3">
        <v>1887.8</v>
      </c>
      <c r="N32" s="3">
        <v>1917.8</v>
      </c>
      <c r="O32" s="3">
        <v>1457.6</v>
      </c>
      <c r="P32" s="3">
        <v>1574.4</v>
      </c>
      <c r="Q32" s="3">
        <v>1489.8</v>
      </c>
      <c r="R32" s="3">
        <v>1311.8000000000002</v>
      </c>
      <c r="S32" s="3">
        <v>1304.2</v>
      </c>
      <c r="T32" s="3">
        <v>1724</v>
      </c>
      <c r="U32" s="3">
        <v>1502.6</v>
      </c>
      <c r="V32" s="5">
        <v>1641.6359393614171</v>
      </c>
      <c r="W32" s="6">
        <v>1254.6571428571428</v>
      </c>
      <c r="X32" s="5">
        <v>1640.2</v>
      </c>
      <c r="Y32" s="5">
        <v>995.41898734177209</v>
      </c>
      <c r="Z32" s="3">
        <v>1383</v>
      </c>
      <c r="AA32" s="3">
        <v>1333.2</v>
      </c>
    </row>
    <row r="33" spans="1:27">
      <c r="A33" t="s">
        <v>15</v>
      </c>
      <c r="B33" t="s">
        <v>44</v>
      </c>
      <c r="C33" s="13" t="s">
        <v>39</v>
      </c>
      <c r="D33" s="3">
        <v>1091</v>
      </c>
      <c r="E33" s="3">
        <v>1119.4000000000001</v>
      </c>
      <c r="F33" s="3">
        <v>959.2</v>
      </c>
      <c r="G33" s="3">
        <v>1186.4000000000001</v>
      </c>
      <c r="H33" s="3">
        <v>1072.2</v>
      </c>
      <c r="I33" s="3">
        <v>1186</v>
      </c>
      <c r="J33" s="3">
        <v>1407.4</v>
      </c>
      <c r="K33" s="3">
        <v>1402.4</v>
      </c>
      <c r="L33" s="3">
        <v>1419</v>
      </c>
      <c r="M33" s="3">
        <v>1342.2</v>
      </c>
      <c r="N33" s="3">
        <v>1365.4</v>
      </c>
      <c r="O33" s="3">
        <v>1377.8</v>
      </c>
      <c r="P33" s="3">
        <v>1388.4</v>
      </c>
      <c r="Q33" s="3">
        <v>1362.4</v>
      </c>
      <c r="R33" s="3">
        <v>1226.5999999999999</v>
      </c>
      <c r="S33" s="3">
        <v>1105.7999999999997</v>
      </c>
      <c r="T33" s="3">
        <v>1229</v>
      </c>
      <c r="U33" s="3">
        <v>1205.5999999999999</v>
      </c>
      <c r="V33" s="5">
        <v>1541.3999999999999</v>
      </c>
      <c r="W33" s="6">
        <v>1258.6000000000001</v>
      </c>
      <c r="X33" s="5">
        <v>1438.4</v>
      </c>
      <c r="Y33" s="5">
        <v>1146.5999999999999</v>
      </c>
      <c r="Z33" s="3">
        <v>1016.75</v>
      </c>
      <c r="AA33" s="3">
        <v>1357.8</v>
      </c>
    </row>
    <row r="34" spans="1:27">
      <c r="A34" t="s">
        <v>45</v>
      </c>
      <c r="B34" t="s">
        <v>46</v>
      </c>
      <c r="C34" s="13" t="s">
        <v>47</v>
      </c>
      <c r="D34" s="3">
        <v>554</v>
      </c>
      <c r="E34" s="3">
        <v>598.4</v>
      </c>
      <c r="F34" s="3">
        <v>522.20000000000005</v>
      </c>
      <c r="G34" s="3">
        <v>663.4</v>
      </c>
      <c r="H34" s="3">
        <v>540</v>
      </c>
      <c r="I34" s="3">
        <v>555.79999999999995</v>
      </c>
      <c r="J34" s="3">
        <v>531</v>
      </c>
      <c r="K34" s="3">
        <v>450.4</v>
      </c>
      <c r="L34" s="3">
        <v>481.8</v>
      </c>
      <c r="M34" s="3">
        <v>477.8</v>
      </c>
      <c r="N34" s="3">
        <v>424.2</v>
      </c>
      <c r="O34" s="3">
        <v>525.79999999999995</v>
      </c>
      <c r="P34" s="3">
        <v>544.4</v>
      </c>
      <c r="Q34" s="3">
        <v>612</v>
      </c>
      <c r="R34" s="3">
        <v>502.2</v>
      </c>
      <c r="S34" s="3">
        <v>579.4</v>
      </c>
      <c r="T34" s="3">
        <v>539.59999999999991</v>
      </c>
      <c r="U34" s="3">
        <v>557</v>
      </c>
      <c r="V34" s="5">
        <v>443</v>
      </c>
      <c r="W34" s="6">
        <v>471.4</v>
      </c>
      <c r="X34" s="5">
        <v>653</v>
      </c>
      <c r="Y34" s="5">
        <v>455.4</v>
      </c>
      <c r="Z34" s="3">
        <v>411.25</v>
      </c>
      <c r="AA34" s="3">
        <v>515.20000000000005</v>
      </c>
    </row>
    <row r="35" spans="1:27" ht="15.75">
      <c r="A35" t="s">
        <v>45</v>
      </c>
      <c r="B35" t="s">
        <v>48</v>
      </c>
      <c r="C35" s="13" t="s">
        <v>47</v>
      </c>
      <c r="D35" s="24" t="s">
        <v>49</v>
      </c>
      <c r="E35" s="24" t="s">
        <v>49</v>
      </c>
      <c r="F35" s="24" t="s">
        <v>49</v>
      </c>
      <c r="G35" s="24" t="s">
        <v>49</v>
      </c>
      <c r="H35" s="24" t="s">
        <v>49</v>
      </c>
      <c r="I35" s="24" t="s">
        <v>49</v>
      </c>
      <c r="J35" s="24" t="s">
        <v>49</v>
      </c>
      <c r="K35" s="24" t="s">
        <v>49</v>
      </c>
      <c r="L35" s="24" t="s">
        <v>49</v>
      </c>
      <c r="M35" s="24" t="s">
        <v>49</v>
      </c>
      <c r="N35" s="24" t="s">
        <v>49</v>
      </c>
      <c r="O35" s="24" t="s">
        <v>49</v>
      </c>
      <c r="P35" s="24" t="s">
        <v>49</v>
      </c>
      <c r="Q35" s="24" t="s">
        <v>49</v>
      </c>
      <c r="R35" s="3">
        <v>804</v>
      </c>
      <c r="S35" s="3">
        <v>687</v>
      </c>
      <c r="T35" s="3">
        <v>659.6</v>
      </c>
      <c r="U35" s="3">
        <v>1325.1999999999998</v>
      </c>
      <c r="V35" s="5">
        <v>669.59999999999991</v>
      </c>
      <c r="W35" s="6">
        <v>1510</v>
      </c>
      <c r="X35" s="27" t="s">
        <v>50</v>
      </c>
      <c r="Y35" s="24" t="s">
        <v>49</v>
      </c>
      <c r="Z35" s="46" t="s">
        <v>49</v>
      </c>
      <c r="AA35" s="3">
        <v>666.5</v>
      </c>
    </row>
    <row r="36" spans="1:27">
      <c r="A36" t="s">
        <v>45</v>
      </c>
      <c r="B36" t="s">
        <v>51</v>
      </c>
      <c r="C36" s="13" t="s">
        <v>47</v>
      </c>
      <c r="D36" s="3">
        <v>293.2</v>
      </c>
      <c r="E36" s="3">
        <v>337.6</v>
      </c>
      <c r="F36" s="3">
        <v>116.4</v>
      </c>
      <c r="G36" s="3">
        <v>292</v>
      </c>
      <c r="H36" s="3">
        <v>321.60000000000002</v>
      </c>
      <c r="I36" s="3">
        <v>361.4</v>
      </c>
      <c r="J36" s="3">
        <v>139.19999999999999</v>
      </c>
      <c r="K36" s="3">
        <v>118.8</v>
      </c>
      <c r="L36" s="3">
        <v>107.6</v>
      </c>
      <c r="M36" s="3">
        <v>129.80000000000001</v>
      </c>
      <c r="N36" s="3">
        <v>193.2</v>
      </c>
      <c r="O36" s="3">
        <v>264.8</v>
      </c>
      <c r="P36" s="3">
        <v>115.8</v>
      </c>
      <c r="Q36" s="3">
        <v>111</v>
      </c>
      <c r="R36" s="3">
        <v>121</v>
      </c>
      <c r="S36" s="3">
        <v>173.60000000000002</v>
      </c>
      <c r="T36" s="3">
        <v>376.20000000000005</v>
      </c>
      <c r="U36" s="3">
        <v>316.39999999999998</v>
      </c>
      <c r="V36" s="5">
        <v>249.8</v>
      </c>
      <c r="W36" s="6">
        <v>148.19999999999999</v>
      </c>
      <c r="X36" s="5">
        <v>134.4</v>
      </c>
      <c r="Y36" s="14">
        <v>90.199999999999989</v>
      </c>
      <c r="Z36" s="3">
        <v>1372.6017607284848</v>
      </c>
      <c r="AA36" s="3">
        <v>192.20000000000002</v>
      </c>
    </row>
    <row r="37" spans="1:27">
      <c r="A37" t="s">
        <v>52</v>
      </c>
      <c r="B37" t="s">
        <v>53</v>
      </c>
      <c r="C37" s="13" t="s">
        <v>47</v>
      </c>
      <c r="D37" s="3">
        <v>364</v>
      </c>
      <c r="E37" s="3">
        <v>446.4</v>
      </c>
      <c r="F37" s="3">
        <v>437.6</v>
      </c>
      <c r="G37" s="3">
        <v>258</v>
      </c>
      <c r="H37" s="3">
        <v>456.6</v>
      </c>
      <c r="I37" s="3">
        <v>592.4</v>
      </c>
      <c r="J37" s="3">
        <v>522.4</v>
      </c>
      <c r="K37" s="3">
        <v>444.2</v>
      </c>
      <c r="L37" s="3">
        <v>432.2</v>
      </c>
      <c r="M37" s="3">
        <v>471.2</v>
      </c>
      <c r="N37" s="3">
        <v>444.6</v>
      </c>
      <c r="O37" s="3">
        <v>467.2</v>
      </c>
      <c r="P37" s="3">
        <v>653.79999999999995</v>
      </c>
      <c r="Q37" s="3">
        <v>516.6</v>
      </c>
      <c r="R37" s="3">
        <v>491.6</v>
      </c>
      <c r="S37" s="3">
        <v>462.6</v>
      </c>
      <c r="T37" s="3">
        <v>490.8</v>
      </c>
      <c r="U37" s="3">
        <v>596</v>
      </c>
      <c r="V37" s="5">
        <v>497.2</v>
      </c>
      <c r="W37" s="6">
        <v>470.5</v>
      </c>
      <c r="X37" s="5">
        <v>398.4</v>
      </c>
      <c r="Y37" s="5">
        <v>471.8</v>
      </c>
      <c r="Z37" s="3">
        <v>561</v>
      </c>
      <c r="AA37" s="3">
        <v>476.20000000000005</v>
      </c>
    </row>
    <row r="38" spans="1:27">
      <c r="A38" t="s">
        <v>54</v>
      </c>
      <c r="B38" t="s">
        <v>55</v>
      </c>
      <c r="C38" s="13" t="s">
        <v>47</v>
      </c>
      <c r="D38" s="3">
        <v>397.4</v>
      </c>
      <c r="E38" s="3">
        <v>405.6</v>
      </c>
      <c r="F38" s="3">
        <v>409.6</v>
      </c>
      <c r="G38" s="3">
        <v>520.4</v>
      </c>
      <c r="H38" s="3">
        <v>513.6</v>
      </c>
      <c r="I38" s="3">
        <v>540.20000000000005</v>
      </c>
      <c r="J38" s="3">
        <v>495.6</v>
      </c>
      <c r="K38" s="3">
        <v>523.79999999999995</v>
      </c>
      <c r="L38" s="3">
        <v>669.4</v>
      </c>
      <c r="M38" s="3">
        <v>570</v>
      </c>
      <c r="N38" s="3">
        <v>467</v>
      </c>
      <c r="O38" s="3">
        <v>427.4</v>
      </c>
      <c r="P38" s="3">
        <v>543.4</v>
      </c>
      <c r="Q38" s="3">
        <v>475.6</v>
      </c>
      <c r="R38" s="3">
        <v>467.79999999999995</v>
      </c>
      <c r="S38" s="3">
        <v>469.6</v>
      </c>
      <c r="T38" s="3">
        <v>487.8</v>
      </c>
      <c r="U38" s="3">
        <v>383.6</v>
      </c>
      <c r="V38" s="5">
        <v>351.40000000000003</v>
      </c>
      <c r="W38" s="6">
        <v>342.79999999999995</v>
      </c>
      <c r="X38" s="5">
        <v>285.39999999999998</v>
      </c>
      <c r="Y38" s="5">
        <v>306.39999999999998</v>
      </c>
      <c r="Z38" s="3">
        <v>325.75</v>
      </c>
      <c r="AA38" s="3">
        <v>238.4</v>
      </c>
    </row>
    <row r="39" spans="1:27">
      <c r="A39" t="s">
        <v>56</v>
      </c>
      <c r="B39" t="s">
        <v>48</v>
      </c>
      <c r="C39" s="32" t="s">
        <v>49</v>
      </c>
      <c r="D39" s="3">
        <v>2164.8000000000002</v>
      </c>
      <c r="E39" s="3">
        <v>1943.6</v>
      </c>
      <c r="F39" s="3">
        <v>1929.2</v>
      </c>
      <c r="G39" s="3">
        <v>2314.6</v>
      </c>
      <c r="H39" s="3">
        <v>1910</v>
      </c>
      <c r="I39" s="3">
        <v>2234.4</v>
      </c>
      <c r="J39" s="3">
        <v>2017</v>
      </c>
      <c r="K39" s="3">
        <v>1976</v>
      </c>
      <c r="L39" s="3">
        <v>1708.8</v>
      </c>
      <c r="M39" s="3">
        <v>1951.6</v>
      </c>
      <c r="N39" s="3">
        <v>1760</v>
      </c>
      <c r="O39" s="3">
        <v>1949.4</v>
      </c>
      <c r="P39" s="3">
        <v>1940.4</v>
      </c>
      <c r="Q39" s="3">
        <v>2003.2</v>
      </c>
      <c r="R39" s="24" t="s">
        <v>49</v>
      </c>
      <c r="S39" s="24" t="s">
        <v>49</v>
      </c>
      <c r="T39" s="24" t="s">
        <v>49</v>
      </c>
      <c r="U39" s="24" t="s">
        <v>49</v>
      </c>
      <c r="V39" s="24" t="s">
        <v>49</v>
      </c>
      <c r="W39" s="34" t="s">
        <v>49</v>
      </c>
      <c r="X39" s="24" t="s">
        <v>49</v>
      </c>
      <c r="Y39" s="14">
        <v>1230.8</v>
      </c>
      <c r="Z39" s="24" t="s">
        <v>49</v>
      </c>
      <c r="AA39" s="47" t="s">
        <v>49</v>
      </c>
    </row>
    <row r="40" spans="1:27">
      <c r="A40" t="s">
        <v>37</v>
      </c>
      <c r="B40" t="s">
        <v>38</v>
      </c>
      <c r="C40" s="13" t="s">
        <v>57</v>
      </c>
      <c r="D40" s="3">
        <v>190</v>
      </c>
      <c r="E40" s="3">
        <v>220.2</v>
      </c>
      <c r="F40" s="3">
        <v>205.8</v>
      </c>
      <c r="G40" s="3">
        <v>331.2</v>
      </c>
      <c r="H40" s="3">
        <v>230.4</v>
      </c>
      <c r="I40" s="3">
        <v>187.2</v>
      </c>
      <c r="J40" s="3">
        <v>187.2</v>
      </c>
      <c r="K40" s="3">
        <v>267</v>
      </c>
      <c r="L40" s="3">
        <v>294.8</v>
      </c>
      <c r="M40" s="3">
        <v>217</v>
      </c>
      <c r="N40" s="3">
        <v>271.39999999999998</v>
      </c>
      <c r="O40" s="3">
        <v>267.60000000000002</v>
      </c>
      <c r="P40" s="3">
        <v>252.4</v>
      </c>
      <c r="Q40" s="3">
        <v>463.8</v>
      </c>
      <c r="R40" s="7">
        <v>247.20000000000002</v>
      </c>
      <c r="S40" s="3">
        <v>256</v>
      </c>
      <c r="T40" s="3">
        <v>309.39999999999998</v>
      </c>
      <c r="U40" s="3">
        <v>242.39999999999998</v>
      </c>
      <c r="V40" s="5">
        <v>372.59999999999997</v>
      </c>
      <c r="W40" s="34">
        <v>1347.8</v>
      </c>
      <c r="X40" s="5">
        <v>227.8</v>
      </c>
      <c r="Y40" s="5">
        <v>1265.2</v>
      </c>
      <c r="Z40" s="3">
        <v>390.75</v>
      </c>
      <c r="AA40" s="3">
        <v>427.20000000000005</v>
      </c>
    </row>
    <row r="41" spans="1:27">
      <c r="A41" t="s">
        <v>37</v>
      </c>
      <c r="B41" t="s">
        <v>40</v>
      </c>
      <c r="C41" s="13" t="s">
        <v>57</v>
      </c>
      <c r="D41" s="3">
        <v>838.6</v>
      </c>
      <c r="E41" s="3">
        <v>809.4</v>
      </c>
      <c r="F41" s="3">
        <v>675.8</v>
      </c>
      <c r="G41" s="3">
        <v>701.2</v>
      </c>
      <c r="H41" s="3">
        <v>640.6</v>
      </c>
      <c r="I41" s="3">
        <v>879.6</v>
      </c>
      <c r="J41" s="3">
        <v>630.6</v>
      </c>
      <c r="K41" s="3">
        <v>1185.8</v>
      </c>
      <c r="L41" s="3">
        <v>647.4</v>
      </c>
      <c r="M41" s="3">
        <v>763.4</v>
      </c>
      <c r="N41" s="3">
        <v>887.4</v>
      </c>
      <c r="O41" s="3">
        <v>1010.4</v>
      </c>
      <c r="P41" s="3">
        <v>971.2</v>
      </c>
      <c r="Q41" s="3">
        <v>673.8</v>
      </c>
      <c r="R41" s="3">
        <v>932</v>
      </c>
      <c r="S41" s="3">
        <v>856</v>
      </c>
      <c r="T41" s="3">
        <v>1116.1999999999998</v>
      </c>
      <c r="U41" s="3">
        <v>1122.8</v>
      </c>
      <c r="V41" s="5">
        <v>907.59999999999991</v>
      </c>
      <c r="W41" s="6">
        <v>1019.2</v>
      </c>
      <c r="X41" s="5">
        <v>620</v>
      </c>
      <c r="Y41" s="24">
        <v>768</v>
      </c>
      <c r="Z41" s="3">
        <v>930.75</v>
      </c>
      <c r="AA41" s="3">
        <v>605.20000000000005</v>
      </c>
    </row>
    <row r="42" spans="1:27">
      <c r="A42" t="s">
        <v>37</v>
      </c>
      <c r="B42" t="s">
        <v>41</v>
      </c>
      <c r="C42" s="13" t="s">
        <v>57</v>
      </c>
      <c r="D42" s="3">
        <v>601.6</v>
      </c>
      <c r="E42" s="3">
        <v>647.79999999999995</v>
      </c>
      <c r="F42" s="3">
        <v>639.79999999999995</v>
      </c>
      <c r="G42" s="3">
        <v>712.4</v>
      </c>
      <c r="H42" s="3">
        <v>550.6</v>
      </c>
      <c r="I42" s="3">
        <v>634.79999999999995</v>
      </c>
      <c r="J42" s="3">
        <v>709.8</v>
      </c>
      <c r="K42" s="3">
        <v>695.6</v>
      </c>
      <c r="L42" s="3">
        <v>1163.8</v>
      </c>
      <c r="M42" s="3">
        <v>768.2</v>
      </c>
      <c r="N42" s="3">
        <v>801.8</v>
      </c>
      <c r="O42" s="3">
        <v>791.4</v>
      </c>
      <c r="P42" s="3">
        <v>778.2</v>
      </c>
      <c r="Q42" s="3">
        <v>734.2</v>
      </c>
      <c r="R42" s="3">
        <v>935.6</v>
      </c>
      <c r="S42" s="3">
        <v>845.6</v>
      </c>
      <c r="T42" s="3">
        <v>1040.2</v>
      </c>
      <c r="U42" s="3">
        <v>904</v>
      </c>
      <c r="V42" s="5">
        <v>781.99999999999989</v>
      </c>
      <c r="W42" s="6">
        <v>809.4</v>
      </c>
      <c r="X42" s="5">
        <v>876</v>
      </c>
      <c r="Y42" s="5">
        <v>867.8</v>
      </c>
      <c r="Z42" s="3">
        <v>700.25</v>
      </c>
      <c r="AA42" s="3">
        <v>695.6</v>
      </c>
    </row>
    <row r="43" spans="1:27">
      <c r="A43" t="s">
        <v>37</v>
      </c>
      <c r="B43" t="s">
        <v>42</v>
      </c>
      <c r="C43" s="13" t="s">
        <v>57</v>
      </c>
      <c r="D43" s="3">
        <v>500.6</v>
      </c>
      <c r="E43" s="3">
        <v>691.8</v>
      </c>
      <c r="F43" s="3">
        <v>539.79999999999995</v>
      </c>
      <c r="G43" s="3">
        <v>569</v>
      </c>
      <c r="H43" s="3">
        <v>783</v>
      </c>
      <c r="I43" s="3">
        <v>421.4</v>
      </c>
      <c r="J43" s="3">
        <v>639</v>
      </c>
      <c r="K43" s="3">
        <v>619.4</v>
      </c>
      <c r="L43" s="3">
        <v>636.79999999999995</v>
      </c>
      <c r="M43" s="3">
        <v>647</v>
      </c>
      <c r="N43" s="3">
        <v>642.79999999999995</v>
      </c>
      <c r="O43" s="3">
        <v>785.2</v>
      </c>
      <c r="P43" s="3">
        <v>700.6</v>
      </c>
      <c r="Q43" s="3">
        <v>622.20000000000005</v>
      </c>
      <c r="R43" s="3">
        <v>580.79999999999995</v>
      </c>
      <c r="S43" s="3">
        <v>742</v>
      </c>
      <c r="T43" s="3">
        <v>567.6</v>
      </c>
      <c r="U43" s="3">
        <v>536</v>
      </c>
      <c r="V43" s="5">
        <v>593.79999999999995</v>
      </c>
      <c r="W43" s="6">
        <v>591</v>
      </c>
      <c r="X43" s="5">
        <v>708</v>
      </c>
      <c r="Y43" s="5">
        <v>571.15000000000009</v>
      </c>
      <c r="Z43" s="3">
        <v>584.5</v>
      </c>
      <c r="AA43" s="3">
        <v>412.4</v>
      </c>
    </row>
    <row r="44" spans="1:27">
      <c r="A44" t="s">
        <v>15</v>
      </c>
      <c r="B44" t="s">
        <v>43</v>
      </c>
      <c r="C44" s="13" t="s">
        <v>57</v>
      </c>
      <c r="D44" s="3">
        <v>452.8</v>
      </c>
      <c r="E44" s="3">
        <v>1355.8</v>
      </c>
      <c r="F44" s="3">
        <v>648.20000000000005</v>
      </c>
      <c r="G44" s="3">
        <v>725</v>
      </c>
      <c r="H44" s="3">
        <v>470.6</v>
      </c>
      <c r="I44" s="3">
        <v>685.2</v>
      </c>
      <c r="J44" s="3">
        <v>760.8</v>
      </c>
      <c r="K44" s="3">
        <v>816.6</v>
      </c>
      <c r="L44" s="3">
        <v>879.6</v>
      </c>
      <c r="M44" s="3">
        <v>688.6</v>
      </c>
      <c r="N44" s="3">
        <v>761</v>
      </c>
      <c r="O44" s="3">
        <v>824</v>
      </c>
      <c r="P44" s="3">
        <v>1051</v>
      </c>
      <c r="Q44" s="3">
        <v>948.8</v>
      </c>
      <c r="R44" s="3">
        <v>811.6</v>
      </c>
      <c r="S44" s="3">
        <v>1489.8000000000002</v>
      </c>
      <c r="T44" s="3">
        <v>769.80000000000007</v>
      </c>
      <c r="U44" s="3">
        <v>844.8362478101609</v>
      </c>
      <c r="V44" s="5">
        <v>773.00000000000011</v>
      </c>
      <c r="W44" s="6">
        <v>1067.4000000000001</v>
      </c>
      <c r="X44" s="5">
        <v>920.8</v>
      </c>
      <c r="Y44" s="5">
        <v>1591.1999999999998</v>
      </c>
      <c r="Z44" s="3">
        <v>1282</v>
      </c>
      <c r="AA44" s="3">
        <v>1045.1999999999998</v>
      </c>
    </row>
    <row r="45" spans="1:27">
      <c r="A45" t="s">
        <v>15</v>
      </c>
      <c r="B45" t="s">
        <v>44</v>
      </c>
      <c r="C45" s="13" t="s">
        <v>57</v>
      </c>
      <c r="D45" s="3">
        <v>718</v>
      </c>
      <c r="E45" s="3">
        <v>990</v>
      </c>
      <c r="F45" s="3">
        <v>790.8</v>
      </c>
      <c r="G45" s="3">
        <v>876.8</v>
      </c>
      <c r="H45" s="3">
        <v>713</v>
      </c>
      <c r="I45" s="3">
        <v>872.2</v>
      </c>
      <c r="J45" s="3">
        <v>963</v>
      </c>
      <c r="K45" s="3">
        <v>882.2</v>
      </c>
      <c r="L45" s="3">
        <v>941.2</v>
      </c>
      <c r="M45" s="3">
        <v>850.8</v>
      </c>
      <c r="N45" s="3">
        <v>846.2</v>
      </c>
      <c r="O45" s="3">
        <v>865</v>
      </c>
      <c r="P45" s="3">
        <v>948.6</v>
      </c>
      <c r="Q45" s="3">
        <v>1049.2</v>
      </c>
      <c r="R45" s="3">
        <v>903</v>
      </c>
      <c r="S45" s="3">
        <v>1029.8</v>
      </c>
      <c r="T45" s="3">
        <v>1066.8000000000002</v>
      </c>
      <c r="U45" s="3">
        <v>965.6</v>
      </c>
      <c r="V45" s="5">
        <v>1123.8000000000002</v>
      </c>
      <c r="W45" s="6">
        <v>1064.8000000000002</v>
      </c>
      <c r="X45" s="5">
        <v>1114.8</v>
      </c>
      <c r="Y45" s="5">
        <v>1046.4000000000001</v>
      </c>
      <c r="Z45" s="3">
        <v>1114</v>
      </c>
      <c r="AA45" s="3">
        <v>1271.2</v>
      </c>
    </row>
    <row r="46" spans="1:27">
      <c r="A46" t="s">
        <v>45</v>
      </c>
      <c r="B46" t="s">
        <v>46</v>
      </c>
      <c r="C46" s="13" t="s">
        <v>58</v>
      </c>
      <c r="D46" s="3">
        <v>849.6</v>
      </c>
      <c r="E46" s="3">
        <v>1641</v>
      </c>
      <c r="F46" s="3">
        <v>793.4</v>
      </c>
      <c r="G46" s="3">
        <v>1156.8</v>
      </c>
      <c r="H46" s="3">
        <v>930.2</v>
      </c>
      <c r="I46" s="3">
        <v>1106.4000000000001</v>
      </c>
      <c r="J46" s="3">
        <v>1141.8</v>
      </c>
      <c r="K46" s="3">
        <v>1149.4000000000001</v>
      </c>
      <c r="L46" s="3">
        <v>1023.6</v>
      </c>
      <c r="M46" s="3">
        <v>1025.8</v>
      </c>
      <c r="N46" s="3">
        <v>975.6</v>
      </c>
      <c r="O46" s="3">
        <v>1139.5999999999999</v>
      </c>
      <c r="P46" s="3">
        <v>1199.2</v>
      </c>
      <c r="Q46" s="3">
        <v>909.4</v>
      </c>
      <c r="R46" s="3">
        <v>977.8</v>
      </c>
      <c r="S46" s="3">
        <v>874.39999999999986</v>
      </c>
      <c r="T46" s="3">
        <v>1059.8000000000002</v>
      </c>
      <c r="U46" s="3">
        <v>927.59999999999991</v>
      </c>
      <c r="V46" s="5">
        <v>837.19999999999993</v>
      </c>
      <c r="W46" s="6">
        <v>777.2</v>
      </c>
      <c r="X46" s="5">
        <v>540.19999999999993</v>
      </c>
      <c r="Y46" s="5">
        <v>765</v>
      </c>
      <c r="Z46" s="3">
        <v>754.75</v>
      </c>
      <c r="AA46" s="3">
        <v>658.2</v>
      </c>
    </row>
    <row r="47" spans="1:27" ht="15.75">
      <c r="A47" t="s">
        <v>45</v>
      </c>
      <c r="B47" t="s">
        <v>48</v>
      </c>
      <c r="C47" s="13" t="s">
        <v>58</v>
      </c>
      <c r="D47" s="24" t="s">
        <v>49</v>
      </c>
      <c r="E47" s="24" t="s">
        <v>49</v>
      </c>
      <c r="F47" s="24" t="s">
        <v>49</v>
      </c>
      <c r="G47" s="24" t="s">
        <v>49</v>
      </c>
      <c r="H47" s="24" t="s">
        <v>49</v>
      </c>
      <c r="I47" s="24" t="s">
        <v>49</v>
      </c>
      <c r="J47" s="24" t="s">
        <v>49</v>
      </c>
      <c r="K47" s="24" t="s">
        <v>49</v>
      </c>
      <c r="L47" s="24" t="s">
        <v>49</v>
      </c>
      <c r="M47" s="24" t="s">
        <v>49</v>
      </c>
      <c r="N47" s="24" t="s">
        <v>49</v>
      </c>
      <c r="O47" s="24" t="s">
        <v>49</v>
      </c>
      <c r="P47" s="24" t="s">
        <v>49</v>
      </c>
      <c r="Q47" s="24" t="s">
        <v>49</v>
      </c>
      <c r="R47" s="3">
        <v>698.19999999999993</v>
      </c>
      <c r="S47" s="3">
        <v>590.19999999999993</v>
      </c>
      <c r="T47" s="3">
        <v>659.6</v>
      </c>
      <c r="U47" s="3">
        <v>1309.1999999999998</v>
      </c>
      <c r="V47" s="5">
        <v>669.59999999999991</v>
      </c>
      <c r="W47" s="6">
        <v>1515</v>
      </c>
      <c r="X47" s="27" t="s">
        <v>50</v>
      </c>
      <c r="Y47" s="24" t="s">
        <v>49</v>
      </c>
      <c r="Z47" s="3">
        <v>1306.5</v>
      </c>
      <c r="AA47" s="3">
        <v>898.4</v>
      </c>
    </row>
    <row r="48" spans="1:27">
      <c r="A48" t="s">
        <v>45</v>
      </c>
      <c r="B48" t="s">
        <v>51</v>
      </c>
      <c r="C48" s="13" t="s">
        <v>58</v>
      </c>
      <c r="D48" s="3">
        <v>538.4</v>
      </c>
      <c r="E48" s="3">
        <v>540.4</v>
      </c>
      <c r="F48" s="3">
        <v>554.20000000000005</v>
      </c>
      <c r="G48" s="3">
        <v>355.6</v>
      </c>
      <c r="H48" s="3">
        <v>591.20000000000005</v>
      </c>
      <c r="I48" s="3">
        <v>626.20000000000005</v>
      </c>
      <c r="J48" s="3">
        <v>793.2</v>
      </c>
      <c r="K48" s="3">
        <v>744.8</v>
      </c>
      <c r="L48" s="3">
        <v>670.4</v>
      </c>
      <c r="M48" s="3">
        <v>646</v>
      </c>
      <c r="N48" s="3">
        <v>898.2</v>
      </c>
      <c r="O48" s="3">
        <v>644</v>
      </c>
      <c r="P48" s="3">
        <v>746.4</v>
      </c>
      <c r="Q48" s="3">
        <v>715.4</v>
      </c>
      <c r="R48" s="3">
        <v>599.40000000000009</v>
      </c>
      <c r="S48" s="3">
        <v>583.79999999999995</v>
      </c>
      <c r="T48" s="3">
        <v>589.59999999999991</v>
      </c>
      <c r="U48" s="3">
        <v>316.39999999999998</v>
      </c>
      <c r="V48" s="5">
        <v>600.20000000000005</v>
      </c>
      <c r="W48" s="6">
        <v>531.20000000000005</v>
      </c>
      <c r="X48" s="5">
        <v>427</v>
      </c>
      <c r="Y48" s="5">
        <v>454.40000000000003</v>
      </c>
      <c r="Z48" s="3">
        <v>448.75</v>
      </c>
      <c r="AA48" s="3">
        <v>558.59999999999991</v>
      </c>
    </row>
    <row r="49" spans="1:27">
      <c r="A49" t="s">
        <v>52</v>
      </c>
      <c r="B49" t="s">
        <v>59</v>
      </c>
      <c r="C49" s="13" t="s">
        <v>58</v>
      </c>
      <c r="D49" s="3">
        <v>331</v>
      </c>
      <c r="E49" s="3">
        <v>440.2</v>
      </c>
      <c r="F49" s="3">
        <v>383</v>
      </c>
      <c r="G49" s="3">
        <v>393.2</v>
      </c>
      <c r="H49" s="3">
        <v>414.2</v>
      </c>
      <c r="I49" s="3">
        <v>380</v>
      </c>
      <c r="J49" s="3">
        <v>863</v>
      </c>
      <c r="K49" s="3">
        <v>747.2</v>
      </c>
      <c r="L49" s="3">
        <v>703.4</v>
      </c>
      <c r="M49" s="3">
        <v>685.4</v>
      </c>
      <c r="N49" s="3">
        <v>661.6</v>
      </c>
      <c r="O49" s="3">
        <v>741.6</v>
      </c>
      <c r="P49" s="3">
        <v>711.8</v>
      </c>
      <c r="Q49" s="3">
        <v>449.8</v>
      </c>
      <c r="R49" s="3">
        <v>554.4</v>
      </c>
      <c r="S49" s="3">
        <v>445.4</v>
      </c>
      <c r="T49" s="3">
        <v>439</v>
      </c>
      <c r="U49" s="3">
        <v>549.79999999999995</v>
      </c>
      <c r="V49" s="5">
        <v>571.20000000000005</v>
      </c>
      <c r="W49" s="6">
        <v>413.20000000000005</v>
      </c>
      <c r="X49" s="5">
        <v>610</v>
      </c>
      <c r="Y49" s="14">
        <v>523.6</v>
      </c>
      <c r="Z49" s="3">
        <v>449.75</v>
      </c>
      <c r="AA49" s="3">
        <v>473.19999999999993</v>
      </c>
    </row>
    <row r="50" spans="1:27">
      <c r="A50" t="s">
        <v>54</v>
      </c>
      <c r="B50" t="s">
        <v>55</v>
      </c>
      <c r="C50" s="13" t="s">
        <v>58</v>
      </c>
      <c r="D50" s="3">
        <v>282</v>
      </c>
      <c r="E50" s="3">
        <v>371.2</v>
      </c>
      <c r="F50" s="3">
        <v>287</v>
      </c>
      <c r="G50" s="3">
        <v>290.60000000000002</v>
      </c>
      <c r="H50" s="3">
        <v>345.6</v>
      </c>
      <c r="I50" s="3">
        <v>366.2</v>
      </c>
      <c r="J50" s="3">
        <v>395.8</v>
      </c>
      <c r="K50" s="3">
        <v>335.8</v>
      </c>
      <c r="L50" s="3">
        <v>476.4</v>
      </c>
      <c r="M50" s="3">
        <v>434.6</v>
      </c>
      <c r="N50" s="3">
        <v>295</v>
      </c>
      <c r="O50" s="3">
        <v>295.39999999999998</v>
      </c>
      <c r="P50" s="3">
        <v>296.2</v>
      </c>
      <c r="Q50" s="3">
        <v>352.8</v>
      </c>
      <c r="R50" s="3">
        <v>373.8</v>
      </c>
      <c r="S50" s="3">
        <v>1101.8000000000002</v>
      </c>
      <c r="T50" s="3">
        <v>388</v>
      </c>
      <c r="U50" s="3">
        <v>195.8</v>
      </c>
      <c r="V50" s="5">
        <v>322.59999999999997</v>
      </c>
      <c r="W50" s="6">
        <v>212.39999999999998</v>
      </c>
      <c r="X50" s="5">
        <v>422.4</v>
      </c>
      <c r="Y50" s="5">
        <v>373.6</v>
      </c>
      <c r="Z50" s="3">
        <v>250</v>
      </c>
      <c r="AA50" s="3">
        <v>310.39999999999998</v>
      </c>
    </row>
    <row r="51" spans="1:27" ht="15.75">
      <c r="A51" s="2" t="s">
        <v>61</v>
      </c>
      <c r="C51" s="12" t="s">
        <v>36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27"/>
      <c r="W51" s="6"/>
      <c r="X51" s="27"/>
      <c r="Y51" s="5"/>
      <c r="AA51" s="3"/>
    </row>
    <row r="52" spans="1:27">
      <c r="A52" t="s">
        <v>37</v>
      </c>
      <c r="B52" t="s">
        <v>38</v>
      </c>
      <c r="C52" s="13" t="s">
        <v>39</v>
      </c>
      <c r="D52" s="3">
        <v>2132.4</v>
      </c>
      <c r="E52" s="3">
        <v>2325</v>
      </c>
      <c r="F52" s="3">
        <v>2632.4</v>
      </c>
      <c r="G52" s="3">
        <v>2464.1999999999998</v>
      </c>
      <c r="H52" s="3">
        <v>1581</v>
      </c>
      <c r="I52" s="3">
        <v>1582.6</v>
      </c>
      <c r="J52" s="3">
        <v>2443.6</v>
      </c>
      <c r="K52" s="3">
        <v>1969.6</v>
      </c>
      <c r="L52" s="3">
        <v>2374</v>
      </c>
      <c r="M52" s="3">
        <v>2255.8000000000002</v>
      </c>
      <c r="N52" s="3">
        <v>2292.4</v>
      </c>
      <c r="O52" s="3">
        <v>2296.8000000000002</v>
      </c>
      <c r="P52" s="3">
        <v>2157.4</v>
      </c>
      <c r="Q52" s="3">
        <v>2244.1999999999998</v>
      </c>
      <c r="R52" s="3">
        <f>R28+R4</f>
        <v>2149.7999999999997</v>
      </c>
      <c r="S52" s="3">
        <v>2342.7999999999997</v>
      </c>
      <c r="T52" s="3">
        <v>2325.2000000000003</v>
      </c>
      <c r="U52" s="3">
        <v>2096.8000000000002</v>
      </c>
      <c r="V52" s="5">
        <v>2092.3999999999996</v>
      </c>
      <c r="W52" s="6">
        <v>516.59999999999991</v>
      </c>
      <c r="X52" s="5">
        <v>2170</v>
      </c>
      <c r="Y52" s="5">
        <v>423.6</v>
      </c>
      <c r="Z52" s="3">
        <v>2398</v>
      </c>
      <c r="AA52" s="3">
        <v>2194.4</v>
      </c>
    </row>
    <row r="53" spans="1:27">
      <c r="A53" t="s">
        <v>37</v>
      </c>
      <c r="B53" t="s">
        <v>40</v>
      </c>
      <c r="C53" s="13" t="s">
        <v>39</v>
      </c>
      <c r="D53" s="3">
        <v>2963</v>
      </c>
      <c r="E53" s="3">
        <v>5099.8</v>
      </c>
      <c r="F53" s="3">
        <v>5873.6</v>
      </c>
      <c r="G53" s="3">
        <v>4161.3999999999996</v>
      </c>
      <c r="H53" s="3">
        <v>3500.2</v>
      </c>
      <c r="I53" s="3">
        <v>5036</v>
      </c>
      <c r="J53" s="3">
        <v>4796.6000000000004</v>
      </c>
      <c r="K53" s="3">
        <v>4333</v>
      </c>
      <c r="L53" s="3">
        <v>4656.8</v>
      </c>
      <c r="M53" s="3">
        <v>4296</v>
      </c>
      <c r="N53" s="3">
        <v>4202.8</v>
      </c>
      <c r="O53" s="3">
        <v>5427</v>
      </c>
      <c r="P53" s="3">
        <v>4752.8</v>
      </c>
      <c r="Q53" s="3">
        <v>3511.2</v>
      </c>
      <c r="R53" s="3">
        <f t="shared" ref="R53:R62" si="0">R29+R5</f>
        <v>3801.8</v>
      </c>
      <c r="S53" s="3">
        <v>4891.8</v>
      </c>
      <c r="T53" s="3">
        <v>4359.3999999999996</v>
      </c>
      <c r="U53" s="3">
        <v>3922.2</v>
      </c>
      <c r="V53" s="5">
        <v>3801.3999999999996</v>
      </c>
      <c r="W53" s="6">
        <v>4403.3714285714286</v>
      </c>
      <c r="X53" s="5">
        <v>4079.8</v>
      </c>
      <c r="Y53" s="14">
        <v>3773.6000000000004</v>
      </c>
      <c r="Z53" s="3">
        <v>5009.75</v>
      </c>
      <c r="AA53" s="3">
        <v>3358</v>
      </c>
    </row>
    <row r="54" spans="1:27">
      <c r="A54" t="s">
        <v>37</v>
      </c>
      <c r="B54" t="s">
        <v>41</v>
      </c>
      <c r="C54" s="13" t="s">
        <v>39</v>
      </c>
      <c r="D54" s="3">
        <v>3203.4</v>
      </c>
      <c r="E54" s="3">
        <v>4649.2</v>
      </c>
      <c r="F54" s="3">
        <v>4111.6000000000004</v>
      </c>
      <c r="G54" s="3">
        <v>4154.2</v>
      </c>
      <c r="H54" s="3">
        <v>3854.6</v>
      </c>
      <c r="I54" s="3">
        <v>4015.2</v>
      </c>
      <c r="J54" s="3">
        <v>4204.3999999999996</v>
      </c>
      <c r="K54" s="3">
        <v>3832.2</v>
      </c>
      <c r="L54" s="3">
        <v>4400</v>
      </c>
      <c r="M54" s="3">
        <v>4101.6000000000004</v>
      </c>
      <c r="N54" s="3">
        <v>4179.6000000000004</v>
      </c>
      <c r="O54" s="3">
        <v>4078.6</v>
      </c>
      <c r="P54" s="3">
        <v>3008</v>
      </c>
      <c r="Q54" s="3">
        <v>3912.4</v>
      </c>
      <c r="R54" s="3">
        <f t="shared" si="0"/>
        <v>3906.4000000000005</v>
      </c>
      <c r="S54" s="3">
        <v>3921.3999999999996</v>
      </c>
      <c r="T54" s="3">
        <v>3810.5999999999995</v>
      </c>
      <c r="U54" s="3">
        <v>3435.8</v>
      </c>
      <c r="V54" s="5">
        <v>3601</v>
      </c>
      <c r="W54" s="6">
        <v>3616</v>
      </c>
      <c r="X54" s="5">
        <v>4239</v>
      </c>
      <c r="Y54" s="5">
        <v>3831</v>
      </c>
      <c r="Z54" s="3">
        <v>3817.5</v>
      </c>
      <c r="AA54" s="3">
        <v>2816</v>
      </c>
    </row>
    <row r="55" spans="1:27">
      <c r="A55" t="s">
        <v>37</v>
      </c>
      <c r="B55" t="s">
        <v>42</v>
      </c>
      <c r="C55" s="13" t="s">
        <v>39</v>
      </c>
      <c r="D55" s="3">
        <v>5290.8</v>
      </c>
      <c r="E55" s="3">
        <v>4823</v>
      </c>
      <c r="F55" s="3">
        <v>4178</v>
      </c>
      <c r="G55" s="3">
        <v>4823.8</v>
      </c>
      <c r="H55" s="3">
        <v>4136.3999999999996</v>
      </c>
      <c r="I55" s="3">
        <v>5334.4</v>
      </c>
      <c r="J55" s="3">
        <v>5288</v>
      </c>
      <c r="K55" s="3">
        <v>4821.2</v>
      </c>
      <c r="L55" s="3">
        <v>4583.8</v>
      </c>
      <c r="M55" s="3">
        <v>5000</v>
      </c>
      <c r="N55" s="3">
        <v>4789.3999999999996</v>
      </c>
      <c r="O55" s="3">
        <v>5048.6000000000004</v>
      </c>
      <c r="P55" s="3">
        <v>4091.8</v>
      </c>
      <c r="Q55" s="3">
        <v>4203.8</v>
      </c>
      <c r="R55" s="3">
        <f t="shared" si="0"/>
        <v>3598.7999999999997</v>
      </c>
      <c r="S55" s="3">
        <v>3927.2</v>
      </c>
      <c r="T55" s="3">
        <v>3539.7999999999997</v>
      </c>
      <c r="U55" s="3">
        <v>3557.1279503105593</v>
      </c>
      <c r="V55" s="5">
        <v>3538</v>
      </c>
      <c r="W55" s="6">
        <v>3014.2857142857142</v>
      </c>
      <c r="X55" s="5">
        <v>4252</v>
      </c>
      <c r="Y55" s="5">
        <v>3882</v>
      </c>
      <c r="Z55" s="3">
        <v>3596.25</v>
      </c>
      <c r="AA55" s="3">
        <v>3176.5</v>
      </c>
    </row>
    <row r="56" spans="1:27">
      <c r="A56" t="s">
        <v>15</v>
      </c>
      <c r="B56" t="s">
        <v>43</v>
      </c>
      <c r="C56" s="13" t="s">
        <v>39</v>
      </c>
      <c r="D56" s="3">
        <v>2980</v>
      </c>
      <c r="E56" s="3">
        <v>3462.8</v>
      </c>
      <c r="F56" s="3">
        <v>3319.6</v>
      </c>
      <c r="G56" s="3">
        <v>3502.6</v>
      </c>
      <c r="H56" s="3">
        <v>2449.8000000000002</v>
      </c>
      <c r="I56" s="3">
        <v>3634.2</v>
      </c>
      <c r="J56" s="3">
        <v>3974.2</v>
      </c>
      <c r="K56" s="3">
        <v>4202.2</v>
      </c>
      <c r="L56" s="3">
        <v>3544.6</v>
      </c>
      <c r="M56" s="3">
        <v>3772.2</v>
      </c>
      <c r="N56" s="3">
        <v>3882.8</v>
      </c>
      <c r="O56" s="3">
        <v>3006.4</v>
      </c>
      <c r="P56" s="3">
        <v>3199</v>
      </c>
      <c r="Q56" s="3">
        <v>3068</v>
      </c>
      <c r="R56" s="3">
        <f t="shared" si="0"/>
        <v>2640.4</v>
      </c>
      <c r="S56" s="3">
        <v>2770.3999999999996</v>
      </c>
      <c r="T56" s="3">
        <v>3599.6</v>
      </c>
      <c r="U56" s="3">
        <v>2980</v>
      </c>
      <c r="V56" s="5">
        <v>3284.1691802911364</v>
      </c>
      <c r="W56" s="6">
        <v>2682.8285714285716</v>
      </c>
      <c r="X56" s="5">
        <v>3420</v>
      </c>
      <c r="Y56" s="5">
        <v>2151.8000000000002</v>
      </c>
      <c r="Z56" s="3">
        <v>3029.75</v>
      </c>
      <c r="AA56" s="3">
        <v>2500.6000000000004</v>
      </c>
    </row>
    <row r="57" spans="1:27">
      <c r="A57" t="s">
        <v>15</v>
      </c>
      <c r="B57" t="s">
        <v>44</v>
      </c>
      <c r="C57" s="13" t="s">
        <v>39</v>
      </c>
      <c r="D57" s="3">
        <v>2194</v>
      </c>
      <c r="E57" s="3">
        <v>2293.1999999999998</v>
      </c>
      <c r="F57" s="3">
        <v>1977.4</v>
      </c>
      <c r="G57" s="3">
        <v>2311.1999999999998</v>
      </c>
      <c r="H57" s="3">
        <v>2119.4</v>
      </c>
      <c r="I57" s="3">
        <v>2402.6</v>
      </c>
      <c r="J57" s="3">
        <v>2665.6</v>
      </c>
      <c r="K57" s="3">
        <v>3028.8</v>
      </c>
      <c r="L57" s="3">
        <v>3009.2</v>
      </c>
      <c r="M57" s="3">
        <v>2585</v>
      </c>
      <c r="N57" s="3">
        <v>2915.2</v>
      </c>
      <c r="O57" s="3">
        <v>2880</v>
      </c>
      <c r="P57" s="3">
        <v>2853.2</v>
      </c>
      <c r="Q57" s="3">
        <v>2804.6</v>
      </c>
      <c r="R57" s="3">
        <f t="shared" si="0"/>
        <v>2560</v>
      </c>
      <c r="S57" s="3">
        <v>2640.6000000000004</v>
      </c>
      <c r="T57" s="3">
        <v>2639.8</v>
      </c>
      <c r="U57" s="3">
        <v>2556.1999999999998</v>
      </c>
      <c r="V57" s="5">
        <v>2921.6</v>
      </c>
      <c r="W57" s="6">
        <v>2669.6</v>
      </c>
      <c r="X57" s="5">
        <v>3059.8</v>
      </c>
      <c r="Y57" s="5">
        <v>4085.8</v>
      </c>
      <c r="Z57" s="3">
        <v>2611.75</v>
      </c>
      <c r="AA57" s="3">
        <v>2622.8</v>
      </c>
    </row>
    <row r="58" spans="1:27">
      <c r="A58" t="s">
        <v>45</v>
      </c>
      <c r="B58" t="s">
        <v>46</v>
      </c>
      <c r="C58" s="13" t="s">
        <v>47</v>
      </c>
      <c r="D58" s="3">
        <v>1173.4000000000001</v>
      </c>
      <c r="E58" s="3">
        <v>1225.4000000000001</v>
      </c>
      <c r="F58" s="3">
        <v>1093.5999999999999</v>
      </c>
      <c r="G58" s="3">
        <v>1311.6</v>
      </c>
      <c r="H58" s="3">
        <v>1105</v>
      </c>
      <c r="I58" s="3">
        <v>1156</v>
      </c>
      <c r="J58" s="3">
        <v>1037.5999999999999</v>
      </c>
      <c r="K58" s="3">
        <v>932.4</v>
      </c>
      <c r="L58" s="3">
        <v>922.2</v>
      </c>
      <c r="M58" s="3">
        <v>1292</v>
      </c>
      <c r="N58" s="3">
        <v>883.4</v>
      </c>
      <c r="O58" s="3">
        <v>1064.4000000000001</v>
      </c>
      <c r="P58" s="3">
        <v>1066.2</v>
      </c>
      <c r="Q58" s="3">
        <v>1216.4000000000001</v>
      </c>
      <c r="R58" s="3">
        <f t="shared" si="0"/>
        <v>1071.8</v>
      </c>
      <c r="S58" s="3">
        <v>1198.8000000000002</v>
      </c>
      <c r="T58" s="3">
        <v>1100.8000000000002</v>
      </c>
      <c r="U58" s="3">
        <v>1104</v>
      </c>
      <c r="V58" s="5">
        <v>953.4</v>
      </c>
      <c r="W58" s="6">
        <v>760.2</v>
      </c>
      <c r="X58" s="5">
        <v>1216.8</v>
      </c>
      <c r="Y58" s="5">
        <v>945.59999999999991</v>
      </c>
      <c r="Z58" s="3">
        <v>898.5</v>
      </c>
      <c r="AA58" s="3">
        <v>1080.8</v>
      </c>
    </row>
    <row r="59" spans="1:27" ht="15.75">
      <c r="A59" t="s">
        <v>45</v>
      </c>
      <c r="B59" t="s">
        <v>48</v>
      </c>
      <c r="C59" s="13" t="s">
        <v>47</v>
      </c>
      <c r="D59" s="24" t="s">
        <v>49</v>
      </c>
      <c r="E59" s="24" t="s">
        <v>49</v>
      </c>
      <c r="F59" s="24" t="s">
        <v>49</v>
      </c>
      <c r="G59" s="24" t="s">
        <v>49</v>
      </c>
      <c r="H59" s="24" t="s">
        <v>49</v>
      </c>
      <c r="I59" s="24" t="s">
        <v>49</v>
      </c>
      <c r="J59" s="24" t="s">
        <v>49</v>
      </c>
      <c r="K59" s="24" t="s">
        <v>49</v>
      </c>
      <c r="L59" s="24" t="s">
        <v>49</v>
      </c>
      <c r="M59" s="24" t="s">
        <v>49</v>
      </c>
      <c r="N59" s="24" t="s">
        <v>49</v>
      </c>
      <c r="O59" s="24" t="s">
        <v>49</v>
      </c>
      <c r="P59" s="24" t="s">
        <v>49</v>
      </c>
      <c r="Q59" s="24" t="s">
        <v>49</v>
      </c>
      <c r="R59" s="3">
        <f t="shared" si="0"/>
        <v>1429.2</v>
      </c>
      <c r="S59" s="3">
        <v>1241.8000000000002</v>
      </c>
      <c r="T59" s="3">
        <v>1293</v>
      </c>
      <c r="U59" s="3">
        <v>2514.4</v>
      </c>
      <c r="V59" s="5">
        <v>1297.9000000000001</v>
      </c>
      <c r="W59" s="6">
        <v>2847.4</v>
      </c>
      <c r="X59" s="27" t="s">
        <v>50</v>
      </c>
      <c r="Y59" s="24" t="s">
        <v>49</v>
      </c>
      <c r="Z59" s="46" t="s">
        <v>49</v>
      </c>
      <c r="AA59" s="3">
        <v>1340.5</v>
      </c>
    </row>
    <row r="60" spans="1:27">
      <c r="A60" t="s">
        <v>45</v>
      </c>
      <c r="B60" t="s">
        <v>51</v>
      </c>
      <c r="C60" s="13" t="s">
        <v>47</v>
      </c>
      <c r="D60" s="3">
        <v>544.79999999999995</v>
      </c>
      <c r="E60" s="3">
        <v>660.2</v>
      </c>
      <c r="F60" s="3">
        <v>231</v>
      </c>
      <c r="G60" s="3">
        <v>594</v>
      </c>
      <c r="H60" s="3">
        <v>572.20000000000005</v>
      </c>
      <c r="I60" s="3">
        <v>687.6</v>
      </c>
      <c r="J60" s="3">
        <v>272.60000000000002</v>
      </c>
      <c r="K60" s="3">
        <v>268.8</v>
      </c>
      <c r="L60" s="3">
        <v>268</v>
      </c>
      <c r="M60" s="3">
        <v>272.8</v>
      </c>
      <c r="N60" s="3">
        <v>356.2</v>
      </c>
      <c r="O60" s="3">
        <v>432.2</v>
      </c>
      <c r="P60" s="3">
        <v>256.39999999999998</v>
      </c>
      <c r="Q60" s="3">
        <v>203.6</v>
      </c>
      <c r="R60" s="3">
        <f t="shared" si="0"/>
        <v>254</v>
      </c>
      <c r="S60" s="3">
        <v>324.39999999999998</v>
      </c>
      <c r="T60" s="3">
        <v>775.6</v>
      </c>
      <c r="U60" s="3">
        <v>556</v>
      </c>
      <c r="V60" s="5">
        <v>446.00000000000006</v>
      </c>
      <c r="W60" s="6">
        <v>320.39999999999998</v>
      </c>
      <c r="X60" s="5">
        <v>324.60000000000002</v>
      </c>
      <c r="Y60" s="5">
        <v>217.6</v>
      </c>
      <c r="Z60" s="3">
        <v>2855.3824520926573</v>
      </c>
      <c r="AA60" s="3">
        <v>365.6</v>
      </c>
    </row>
    <row r="61" spans="1:27">
      <c r="A61" t="s">
        <v>52</v>
      </c>
      <c r="B61" t="s">
        <v>53</v>
      </c>
      <c r="C61" s="13" t="s">
        <v>47</v>
      </c>
      <c r="D61" s="3">
        <v>748.2</v>
      </c>
      <c r="E61" s="3">
        <v>908.8</v>
      </c>
      <c r="F61" s="3">
        <v>889.6</v>
      </c>
      <c r="G61" s="3">
        <v>519</v>
      </c>
      <c r="H61" s="3">
        <v>922</v>
      </c>
      <c r="I61" s="3">
        <v>1248</v>
      </c>
      <c r="J61" s="3">
        <v>1048.4000000000001</v>
      </c>
      <c r="K61" s="3">
        <v>915.8</v>
      </c>
      <c r="L61" s="3">
        <v>880.8</v>
      </c>
      <c r="M61" s="3">
        <v>954.2</v>
      </c>
      <c r="N61" s="3">
        <v>861.8</v>
      </c>
      <c r="O61" s="3">
        <v>935.8</v>
      </c>
      <c r="P61" s="3">
        <v>1354.2</v>
      </c>
      <c r="Q61" s="3">
        <v>1073.5999999999999</v>
      </c>
      <c r="R61" s="3">
        <f t="shared" si="0"/>
        <v>1018.8000000000001</v>
      </c>
      <c r="S61" s="3">
        <v>989.40000000000009</v>
      </c>
      <c r="T61" s="3">
        <v>1139.8000000000002</v>
      </c>
      <c r="U61" s="3">
        <v>1172.1999999999998</v>
      </c>
      <c r="V61" s="5">
        <v>1125</v>
      </c>
      <c r="W61" s="6">
        <v>980.7</v>
      </c>
      <c r="X61" s="5">
        <v>729.00000000000011</v>
      </c>
      <c r="Y61" s="14">
        <v>951.2</v>
      </c>
      <c r="Z61" s="3">
        <v>1043</v>
      </c>
      <c r="AA61" s="3">
        <v>918.2</v>
      </c>
    </row>
    <row r="62" spans="1:27">
      <c r="A62" t="s">
        <v>54</v>
      </c>
      <c r="B62" t="s">
        <v>55</v>
      </c>
      <c r="C62" s="13" t="s">
        <v>47</v>
      </c>
      <c r="D62" s="3">
        <v>833.4</v>
      </c>
      <c r="E62" s="3">
        <v>829.2</v>
      </c>
      <c r="F62" s="3">
        <v>847.6</v>
      </c>
      <c r="G62" s="3">
        <v>1033.2</v>
      </c>
      <c r="H62" s="3">
        <v>1103.2</v>
      </c>
      <c r="I62" s="3">
        <v>1131.5999999999999</v>
      </c>
      <c r="J62" s="3">
        <v>1076.2</v>
      </c>
      <c r="K62" s="3">
        <v>1100.5999999999999</v>
      </c>
      <c r="L62" s="3">
        <v>1171.5999999999999</v>
      </c>
      <c r="M62" s="3">
        <v>1165.8</v>
      </c>
      <c r="N62" s="3">
        <v>1040</v>
      </c>
      <c r="O62" s="3">
        <v>886.8</v>
      </c>
      <c r="P62" s="3">
        <v>1123.8</v>
      </c>
      <c r="Q62" s="3">
        <v>942.8</v>
      </c>
      <c r="R62" s="3">
        <f t="shared" si="0"/>
        <v>1031.3999999999999</v>
      </c>
      <c r="S62" s="3">
        <v>972.40000000000009</v>
      </c>
      <c r="T62" s="3">
        <v>1332.3999999999999</v>
      </c>
      <c r="U62" s="3">
        <v>847.2</v>
      </c>
      <c r="V62" s="5">
        <v>776.6</v>
      </c>
      <c r="W62" s="6">
        <v>758.2</v>
      </c>
      <c r="X62" s="5">
        <v>528.79999999999995</v>
      </c>
      <c r="Y62" s="5">
        <v>699.80000000000007</v>
      </c>
      <c r="Z62" s="3">
        <v>658.5</v>
      </c>
      <c r="AA62" s="3">
        <v>466.6</v>
      </c>
    </row>
    <row r="63" spans="1:27">
      <c r="A63" t="s">
        <v>56</v>
      </c>
      <c r="B63" t="s">
        <v>48</v>
      </c>
      <c r="C63" s="32" t="s">
        <v>49</v>
      </c>
      <c r="D63" s="3">
        <v>4199.3999999999996</v>
      </c>
      <c r="E63" s="3">
        <v>3812.6</v>
      </c>
      <c r="F63" s="3">
        <v>3770.2</v>
      </c>
      <c r="G63" s="3">
        <v>4434.8</v>
      </c>
      <c r="H63" s="3">
        <v>3691.4</v>
      </c>
      <c r="I63" s="3">
        <v>4201.2</v>
      </c>
      <c r="J63" s="3">
        <v>3962</v>
      </c>
      <c r="K63" s="3">
        <v>4019</v>
      </c>
      <c r="L63" s="3">
        <v>3288</v>
      </c>
      <c r="M63" s="3">
        <v>3711</v>
      </c>
      <c r="N63" s="3">
        <v>3603.4</v>
      </c>
      <c r="O63" s="3">
        <v>4022.6</v>
      </c>
      <c r="P63" s="3">
        <v>3727.6</v>
      </c>
      <c r="Q63" s="3">
        <v>3898.2</v>
      </c>
      <c r="R63" s="24" t="s">
        <v>49</v>
      </c>
      <c r="S63" s="24" t="s">
        <v>49</v>
      </c>
      <c r="T63" s="24" t="s">
        <v>49</v>
      </c>
      <c r="U63" s="24" t="s">
        <v>49</v>
      </c>
      <c r="V63" s="24" t="s">
        <v>49</v>
      </c>
      <c r="W63" s="34" t="s">
        <v>49</v>
      </c>
      <c r="X63" s="24" t="s">
        <v>49</v>
      </c>
      <c r="Y63" s="14">
        <v>2392.3999999999996</v>
      </c>
      <c r="Z63" s="24" t="s">
        <v>49</v>
      </c>
      <c r="AA63" s="47" t="s">
        <v>49</v>
      </c>
    </row>
    <row r="64" spans="1:27">
      <c r="A64" t="s">
        <v>37</v>
      </c>
      <c r="B64" t="s">
        <v>38</v>
      </c>
      <c r="C64" s="13" t="s">
        <v>57</v>
      </c>
      <c r="D64" s="3">
        <v>343.6</v>
      </c>
      <c r="E64" s="3">
        <v>378.2</v>
      </c>
      <c r="F64" s="3">
        <v>380.4</v>
      </c>
      <c r="G64" s="3">
        <v>553.6</v>
      </c>
      <c r="H64" s="3">
        <v>390</v>
      </c>
      <c r="I64" s="3">
        <v>389.8</v>
      </c>
      <c r="J64" s="3">
        <v>307.39999999999998</v>
      </c>
      <c r="K64" s="3">
        <v>449</v>
      </c>
      <c r="L64" s="3">
        <v>500.6</v>
      </c>
      <c r="M64" s="3">
        <v>382</v>
      </c>
      <c r="N64" s="3">
        <v>542.4</v>
      </c>
      <c r="O64" s="3">
        <v>483.2</v>
      </c>
      <c r="P64" s="3">
        <v>364.6</v>
      </c>
      <c r="Q64" s="3">
        <v>778.2</v>
      </c>
      <c r="R64" s="3">
        <f>R40+R16</f>
        <v>507.20000000000005</v>
      </c>
      <c r="S64" s="3">
        <v>465.6</v>
      </c>
      <c r="T64" s="3">
        <v>538.20000000000005</v>
      </c>
      <c r="U64" s="3">
        <v>433.40000000000003</v>
      </c>
      <c r="V64" s="5">
        <v>625</v>
      </c>
      <c r="W64" s="34">
        <v>2566.6</v>
      </c>
      <c r="X64" s="5">
        <v>436.6</v>
      </c>
      <c r="Y64" s="5">
        <v>2176.8000000000002</v>
      </c>
      <c r="Z64" s="3">
        <v>669.75</v>
      </c>
      <c r="AA64" s="3">
        <v>766.80000000000007</v>
      </c>
    </row>
    <row r="65" spans="1:27">
      <c r="A65" t="s">
        <v>37</v>
      </c>
      <c r="B65" t="s">
        <v>40</v>
      </c>
      <c r="C65" s="13" t="s">
        <v>57</v>
      </c>
      <c r="D65" s="3">
        <v>1684</v>
      </c>
      <c r="E65" s="3">
        <v>1362.6</v>
      </c>
      <c r="F65" s="3">
        <v>1429</v>
      </c>
      <c r="G65" s="3">
        <v>1090.5999999999999</v>
      </c>
      <c r="H65" s="3">
        <v>1045.5999999999999</v>
      </c>
      <c r="I65" s="3">
        <v>1591.8</v>
      </c>
      <c r="J65" s="3">
        <v>1207.2</v>
      </c>
      <c r="K65" s="3">
        <v>2152.8000000000002</v>
      </c>
      <c r="L65" s="3">
        <v>1253.8</v>
      </c>
      <c r="M65" s="3">
        <v>1497</v>
      </c>
      <c r="N65" s="3">
        <v>1804.4</v>
      </c>
      <c r="O65" s="3">
        <v>1970.8</v>
      </c>
      <c r="P65" s="3">
        <v>1737.6</v>
      </c>
      <c r="Q65" s="3">
        <v>1185.4000000000001</v>
      </c>
      <c r="R65" s="3">
        <f t="shared" ref="R65:R74" si="1">R41+R17</f>
        <v>1623.2</v>
      </c>
      <c r="S65" s="3">
        <v>1393.1999999999998</v>
      </c>
      <c r="T65" s="3">
        <v>2212.8000000000002</v>
      </c>
      <c r="U65" s="3">
        <v>2002.4</v>
      </c>
      <c r="V65" s="5">
        <v>1527.8000000000002</v>
      </c>
      <c r="W65" s="6">
        <v>1727</v>
      </c>
      <c r="X65" s="5">
        <v>1099.8</v>
      </c>
      <c r="Y65" s="5">
        <v>1143.1999999999998</v>
      </c>
      <c r="Z65" s="3">
        <v>1690</v>
      </c>
      <c r="AA65" s="3">
        <v>1113.4000000000001</v>
      </c>
    </row>
    <row r="66" spans="1:27">
      <c r="A66" t="s">
        <v>37</v>
      </c>
      <c r="B66" t="s">
        <v>41</v>
      </c>
      <c r="C66" s="13" t="s">
        <v>57</v>
      </c>
      <c r="D66" s="3">
        <v>1085.5999999999999</v>
      </c>
      <c r="E66" s="3">
        <v>1250.8</v>
      </c>
      <c r="F66" s="3">
        <v>1196.8</v>
      </c>
      <c r="G66" s="3">
        <v>1432.4</v>
      </c>
      <c r="H66" s="3">
        <v>1012.8</v>
      </c>
      <c r="I66" s="3">
        <v>1236.2</v>
      </c>
      <c r="J66" s="3">
        <v>1321</v>
      </c>
      <c r="K66" s="3">
        <v>1323.8</v>
      </c>
      <c r="L66" s="3">
        <v>1882.6</v>
      </c>
      <c r="M66" s="3">
        <v>1362.4</v>
      </c>
      <c r="N66" s="3">
        <v>1411.8</v>
      </c>
      <c r="O66" s="3">
        <v>1584.2</v>
      </c>
      <c r="P66" s="3">
        <v>1476.6</v>
      </c>
      <c r="Q66" s="3">
        <v>1365.6</v>
      </c>
      <c r="R66" s="3">
        <f t="shared" si="1"/>
        <v>2168.1999999999998</v>
      </c>
      <c r="S66" s="3">
        <v>1544</v>
      </c>
      <c r="T66" s="3">
        <v>1775.2</v>
      </c>
      <c r="U66" s="3">
        <v>1707.4</v>
      </c>
      <c r="V66" s="5">
        <v>1403.4</v>
      </c>
      <c r="W66" s="6">
        <v>1468.2</v>
      </c>
      <c r="X66" s="5">
        <v>1649.6</v>
      </c>
      <c r="Y66" s="24">
        <v>1636.8000000000002</v>
      </c>
      <c r="Z66" s="3">
        <v>1304.75</v>
      </c>
      <c r="AA66" s="3">
        <v>1302.8000000000002</v>
      </c>
    </row>
    <row r="67" spans="1:27">
      <c r="A67" t="s">
        <v>37</v>
      </c>
      <c r="B67" t="s">
        <v>42</v>
      </c>
      <c r="C67" s="13" t="s">
        <v>57</v>
      </c>
      <c r="D67" s="3">
        <v>933.2</v>
      </c>
      <c r="E67" s="3">
        <v>1220.4000000000001</v>
      </c>
      <c r="F67" s="3">
        <v>968.2</v>
      </c>
      <c r="G67" s="3">
        <v>1050.4000000000001</v>
      </c>
      <c r="H67" s="3">
        <v>1398.4</v>
      </c>
      <c r="I67" s="3">
        <v>764.2</v>
      </c>
      <c r="J67" s="3">
        <v>1116.5999999999999</v>
      </c>
      <c r="K67" s="3">
        <v>1041.4000000000001</v>
      </c>
      <c r="L67" s="3">
        <v>1110.5999999999999</v>
      </c>
      <c r="M67" s="3">
        <v>1141.8</v>
      </c>
      <c r="N67" s="3">
        <v>1080.8</v>
      </c>
      <c r="O67" s="3">
        <v>1374.8</v>
      </c>
      <c r="P67" s="3">
        <v>1246.2</v>
      </c>
      <c r="Q67" s="3">
        <v>1044.2</v>
      </c>
      <c r="R67" s="3">
        <f t="shared" si="1"/>
        <v>959.59999999999991</v>
      </c>
      <c r="S67" s="3">
        <v>1283.8</v>
      </c>
      <c r="T67" s="3">
        <v>1022.2</v>
      </c>
      <c r="U67" s="3">
        <v>901.2</v>
      </c>
      <c r="V67" s="5">
        <v>1078</v>
      </c>
      <c r="W67" s="6">
        <v>1052.6000000000001</v>
      </c>
      <c r="X67" s="5">
        <v>1271</v>
      </c>
      <c r="Y67" s="5">
        <v>1108.25</v>
      </c>
      <c r="Z67" s="3">
        <v>1066.5</v>
      </c>
      <c r="AA67" s="3">
        <v>716.19999999999993</v>
      </c>
    </row>
    <row r="68" spans="1:27">
      <c r="A68" t="s">
        <v>15</v>
      </c>
      <c r="B68" t="s">
        <v>43</v>
      </c>
      <c r="C68" s="13" t="s">
        <v>57</v>
      </c>
      <c r="D68" s="3">
        <v>793.2</v>
      </c>
      <c r="E68" s="3">
        <v>2518.8000000000002</v>
      </c>
      <c r="F68" s="3">
        <v>1173.4000000000001</v>
      </c>
      <c r="G68" s="3">
        <v>1354.8</v>
      </c>
      <c r="H68" s="3">
        <v>933</v>
      </c>
      <c r="I68" s="3">
        <v>1363.6</v>
      </c>
      <c r="J68" s="3">
        <v>1503.8</v>
      </c>
      <c r="K68" s="3">
        <v>1536.8</v>
      </c>
      <c r="L68" s="3">
        <v>1563.4</v>
      </c>
      <c r="M68" s="3">
        <v>1252.5999999999999</v>
      </c>
      <c r="N68" s="3">
        <v>1368.4</v>
      </c>
      <c r="O68" s="3">
        <v>1543.6</v>
      </c>
      <c r="P68" s="3">
        <v>1350.4</v>
      </c>
      <c r="Q68" s="3">
        <v>1758.6</v>
      </c>
      <c r="R68" s="3">
        <f t="shared" si="1"/>
        <v>1539.4</v>
      </c>
      <c r="S68" s="3">
        <v>2733.6</v>
      </c>
      <c r="T68" s="3">
        <v>1410</v>
      </c>
      <c r="U68" s="3">
        <v>1604.4514332724971</v>
      </c>
      <c r="V68" s="5">
        <v>1469.2</v>
      </c>
      <c r="W68" s="6">
        <v>2066.4</v>
      </c>
      <c r="X68" s="5">
        <v>1699</v>
      </c>
      <c r="Y68" s="5">
        <v>2958.6000000000004</v>
      </c>
      <c r="Z68" s="3">
        <v>2846.5</v>
      </c>
      <c r="AA68" s="3">
        <v>1925.7999999999997</v>
      </c>
    </row>
    <row r="69" spans="1:27">
      <c r="A69" t="s">
        <v>15</v>
      </c>
      <c r="B69" t="s">
        <v>44</v>
      </c>
      <c r="C69" s="13" t="s">
        <v>57</v>
      </c>
      <c r="D69" s="3">
        <v>1400.8</v>
      </c>
      <c r="E69" s="3">
        <v>2006.4</v>
      </c>
      <c r="F69" s="3">
        <v>1564.6</v>
      </c>
      <c r="G69" s="3">
        <v>1751</v>
      </c>
      <c r="H69" s="3">
        <v>1478.6</v>
      </c>
      <c r="I69" s="3">
        <v>1790.8</v>
      </c>
      <c r="J69" s="3">
        <v>1850</v>
      </c>
      <c r="K69" s="3">
        <v>1702.6</v>
      </c>
      <c r="L69" s="3">
        <v>1761.8</v>
      </c>
      <c r="M69" s="3">
        <v>1536.8</v>
      </c>
      <c r="N69" s="3">
        <v>1563.8</v>
      </c>
      <c r="O69" s="3">
        <v>1627.4</v>
      </c>
      <c r="P69" s="3">
        <v>1846.8</v>
      </c>
      <c r="Q69" s="3">
        <v>2035.4</v>
      </c>
      <c r="R69" s="3">
        <f t="shared" si="1"/>
        <v>1810.2</v>
      </c>
      <c r="S69" s="3">
        <v>1980</v>
      </c>
      <c r="T69" s="3">
        <v>2037.1999999999998</v>
      </c>
      <c r="U69" s="3">
        <v>1937.4</v>
      </c>
      <c r="V69" s="5">
        <v>2099.6</v>
      </c>
      <c r="W69" s="6">
        <v>2085</v>
      </c>
      <c r="X69" s="5">
        <v>2201.4</v>
      </c>
      <c r="Y69" s="5">
        <v>2061.1999999999998</v>
      </c>
      <c r="Z69" s="3">
        <v>2345</v>
      </c>
      <c r="AA69" s="3">
        <v>2321.1999999999998</v>
      </c>
    </row>
    <row r="70" spans="1:27">
      <c r="A70" t="s">
        <v>45</v>
      </c>
      <c r="B70" t="s">
        <v>46</v>
      </c>
      <c r="C70" s="13" t="s">
        <v>58</v>
      </c>
      <c r="D70" s="3">
        <v>1565.4</v>
      </c>
      <c r="E70" s="3">
        <v>3470</v>
      </c>
      <c r="F70" s="3">
        <v>1499.2</v>
      </c>
      <c r="G70" s="3">
        <v>2055.8000000000002</v>
      </c>
      <c r="H70" s="3">
        <v>1679</v>
      </c>
      <c r="I70" s="3">
        <v>2105.1999999999998</v>
      </c>
      <c r="J70" s="3">
        <v>2121.4</v>
      </c>
      <c r="K70" s="3">
        <v>2219</v>
      </c>
      <c r="L70" s="3">
        <v>1961</v>
      </c>
      <c r="M70" s="3">
        <v>2006.8</v>
      </c>
      <c r="N70" s="3">
        <v>2013.2</v>
      </c>
      <c r="O70" s="3">
        <v>2131.6</v>
      </c>
      <c r="P70" s="3">
        <v>2267</v>
      </c>
      <c r="Q70" s="3">
        <v>1645.2</v>
      </c>
      <c r="R70" s="3">
        <f t="shared" si="1"/>
        <v>1784</v>
      </c>
      <c r="S70" s="3">
        <v>1619.8</v>
      </c>
      <c r="T70" s="3">
        <v>1964</v>
      </c>
      <c r="U70" s="3">
        <v>1653.3999999999999</v>
      </c>
      <c r="V70" s="5">
        <v>1470.8</v>
      </c>
      <c r="W70" s="6">
        <v>1363.8</v>
      </c>
      <c r="X70" s="5">
        <v>1094.5999999999999</v>
      </c>
      <c r="Y70" s="5">
        <v>1415</v>
      </c>
      <c r="Z70" s="3">
        <v>1349</v>
      </c>
      <c r="AA70" s="3">
        <v>1209.5999999999999</v>
      </c>
    </row>
    <row r="71" spans="1:27" ht="15.75">
      <c r="A71" t="s">
        <v>45</v>
      </c>
      <c r="B71" t="s">
        <v>48</v>
      </c>
      <c r="C71" s="13" t="s">
        <v>58</v>
      </c>
      <c r="D71" s="24" t="s">
        <v>49</v>
      </c>
      <c r="E71" s="24" t="s">
        <v>49</v>
      </c>
      <c r="F71" s="24" t="s">
        <v>49</v>
      </c>
      <c r="G71" s="24" t="s">
        <v>49</v>
      </c>
      <c r="H71" s="24" t="s">
        <v>49</v>
      </c>
      <c r="I71" s="24" t="s">
        <v>49</v>
      </c>
      <c r="J71" s="24" t="s">
        <v>49</v>
      </c>
      <c r="K71" s="24" t="s">
        <v>49</v>
      </c>
      <c r="L71" s="24" t="s">
        <v>49</v>
      </c>
      <c r="M71" s="24" t="s">
        <v>49</v>
      </c>
      <c r="N71" s="24" t="s">
        <v>49</v>
      </c>
      <c r="O71" s="24" t="s">
        <v>49</v>
      </c>
      <c r="P71" s="24" t="s">
        <v>49</v>
      </c>
      <c r="Q71" s="24" t="s">
        <v>49</v>
      </c>
      <c r="R71" s="3">
        <f t="shared" si="1"/>
        <v>1491.1999999999998</v>
      </c>
      <c r="S71" s="3">
        <v>1273</v>
      </c>
      <c r="T71" s="3">
        <v>1293</v>
      </c>
      <c r="U71" s="3">
        <v>2498.4</v>
      </c>
      <c r="V71" s="5">
        <v>1297.9000000000001</v>
      </c>
      <c r="W71" s="6">
        <v>2860.8</v>
      </c>
      <c r="X71" s="27" t="s">
        <v>50</v>
      </c>
      <c r="Y71" s="24" t="s">
        <v>49</v>
      </c>
      <c r="Z71" s="3">
        <v>2645.5</v>
      </c>
      <c r="AA71" s="3">
        <v>1950.8000000000002</v>
      </c>
    </row>
    <row r="72" spans="1:27">
      <c r="A72" t="s">
        <v>45</v>
      </c>
      <c r="B72" t="s">
        <v>51</v>
      </c>
      <c r="C72" s="13" t="s">
        <v>58</v>
      </c>
      <c r="D72" s="3">
        <v>1077.5999999999999</v>
      </c>
      <c r="E72" s="3">
        <v>1097.4000000000001</v>
      </c>
      <c r="F72" s="3">
        <v>1115.2</v>
      </c>
      <c r="G72" s="3">
        <v>772.6</v>
      </c>
      <c r="H72" s="3">
        <v>1198.5999999999999</v>
      </c>
      <c r="I72" s="3">
        <v>1299</v>
      </c>
      <c r="J72" s="3">
        <v>1586.6</v>
      </c>
      <c r="K72" s="3">
        <v>1543.8</v>
      </c>
      <c r="L72" s="3">
        <v>1380.2</v>
      </c>
      <c r="M72" s="3">
        <v>1370</v>
      </c>
      <c r="N72" s="3">
        <v>1650.8</v>
      </c>
      <c r="O72" s="3">
        <v>1359.4</v>
      </c>
      <c r="P72" s="3">
        <v>1591.2</v>
      </c>
      <c r="Q72" s="3">
        <v>1481.2</v>
      </c>
      <c r="R72" s="3">
        <f t="shared" si="1"/>
        <v>1276.2</v>
      </c>
      <c r="S72" s="3">
        <v>1250.4000000000001</v>
      </c>
      <c r="T72" s="3">
        <v>1149.5999999999999</v>
      </c>
      <c r="U72" s="3">
        <v>556</v>
      </c>
      <c r="V72" s="5">
        <v>1162.5999999999999</v>
      </c>
      <c r="W72" s="6">
        <v>1156.4000000000001</v>
      </c>
      <c r="X72" s="5">
        <v>983</v>
      </c>
      <c r="Y72" s="5">
        <v>1011</v>
      </c>
      <c r="Z72" s="3">
        <v>1011.75</v>
      </c>
      <c r="AA72" s="3">
        <v>1119.8</v>
      </c>
    </row>
    <row r="73" spans="1:27">
      <c r="A73" t="s">
        <v>52</v>
      </c>
      <c r="B73" t="s">
        <v>59</v>
      </c>
      <c r="C73" s="13" t="s">
        <v>58</v>
      </c>
      <c r="D73" s="3">
        <v>625.79999999999995</v>
      </c>
      <c r="E73" s="3">
        <v>840.4</v>
      </c>
      <c r="F73" s="3">
        <v>726</v>
      </c>
      <c r="G73" s="3">
        <v>768.8</v>
      </c>
      <c r="H73" s="3">
        <v>771.6</v>
      </c>
      <c r="I73" s="3">
        <v>735.8</v>
      </c>
      <c r="J73" s="3">
        <v>1645.4</v>
      </c>
      <c r="K73" s="3">
        <v>1421.2</v>
      </c>
      <c r="L73" s="3">
        <v>1346</v>
      </c>
      <c r="M73" s="3">
        <v>1414.8</v>
      </c>
      <c r="N73" s="3">
        <v>1286</v>
      </c>
      <c r="O73" s="3">
        <v>1470.4</v>
      </c>
      <c r="P73" s="3">
        <v>1376.6</v>
      </c>
      <c r="Q73" s="3">
        <v>840.6</v>
      </c>
      <c r="R73" s="3">
        <f t="shared" si="1"/>
        <v>1119.8</v>
      </c>
      <c r="S73" s="3">
        <v>849.40000000000009</v>
      </c>
      <c r="T73" s="3">
        <v>1043.5999999999999</v>
      </c>
      <c r="U73" s="3">
        <v>1078</v>
      </c>
      <c r="V73" s="5">
        <v>923.59999999999991</v>
      </c>
      <c r="W73" s="6">
        <v>818.2</v>
      </c>
      <c r="X73" s="5">
        <v>1202.2</v>
      </c>
      <c r="Y73" s="5">
        <v>997.59999999999991</v>
      </c>
      <c r="Z73" s="3">
        <v>802.5</v>
      </c>
      <c r="AA73" s="3">
        <v>896.39999999999986</v>
      </c>
    </row>
    <row r="74" spans="1:27">
      <c r="A74" t="s">
        <v>54</v>
      </c>
      <c r="B74" t="s">
        <v>55</v>
      </c>
      <c r="C74" s="13" t="s">
        <v>58</v>
      </c>
      <c r="D74" s="3">
        <v>596.79999999999995</v>
      </c>
      <c r="E74" s="3">
        <v>700.8</v>
      </c>
      <c r="F74" s="3">
        <v>562.20000000000005</v>
      </c>
      <c r="G74" s="3">
        <v>577.20000000000005</v>
      </c>
      <c r="H74" s="3">
        <v>595.20000000000005</v>
      </c>
      <c r="I74" s="3">
        <v>723.4</v>
      </c>
      <c r="J74" s="3">
        <v>746.2</v>
      </c>
      <c r="K74" s="3">
        <v>655</v>
      </c>
      <c r="L74" s="3">
        <v>879.2</v>
      </c>
      <c r="M74" s="3">
        <v>882.4</v>
      </c>
      <c r="N74" s="3">
        <v>540</v>
      </c>
      <c r="O74" s="3">
        <v>628</v>
      </c>
      <c r="P74" s="3">
        <v>607.79999999999995</v>
      </c>
      <c r="Q74" s="3">
        <v>650.4</v>
      </c>
      <c r="R74" s="3">
        <f t="shared" si="1"/>
        <v>733.80000000000007</v>
      </c>
      <c r="S74" s="3">
        <v>1371.8</v>
      </c>
      <c r="T74" s="3">
        <v>846.2</v>
      </c>
      <c r="U74" s="3">
        <v>409.59999999999997</v>
      </c>
      <c r="V74" s="5">
        <v>593.6</v>
      </c>
      <c r="W74" s="6">
        <v>414.8</v>
      </c>
      <c r="X74" s="5">
        <v>914.59999999999991</v>
      </c>
      <c r="Y74" s="14">
        <v>710.40000000000009</v>
      </c>
      <c r="Z74" s="3">
        <v>531</v>
      </c>
      <c r="AA74" s="14">
        <v>725.8</v>
      </c>
    </row>
    <row r="75" spans="1:27" ht="15.75">
      <c r="V75" s="12"/>
      <c r="W75" s="6"/>
      <c r="X75" s="12"/>
      <c r="Y75" s="5"/>
    </row>
    <row r="76" spans="1:27">
      <c r="Y76" s="5"/>
    </row>
    <row r="77" spans="1:27">
      <c r="Y77" s="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75"/>
  <sheetViews>
    <sheetView topLeftCell="A36" zoomScale="80" zoomScaleNormal="80" workbookViewId="0">
      <selection activeCell="AA39" sqref="AA39"/>
    </sheetView>
  </sheetViews>
  <sheetFormatPr defaultRowHeight="15"/>
  <cols>
    <col min="1" max="1" width="16.21875" bestFit="1" customWidth="1"/>
    <col min="2" max="2" width="27.33203125" bestFit="1" customWidth="1"/>
    <col min="3" max="3" width="12.33203125" style="9" bestFit="1" customWidth="1"/>
    <col min="4" max="15" width="6.6640625" style="3" customWidth="1"/>
    <col min="16" max="21" width="6.6640625" customWidth="1"/>
    <col min="22" max="22" width="6.6640625" style="9" customWidth="1"/>
    <col min="23" max="25" width="6.6640625" customWidth="1"/>
  </cols>
  <sheetData>
    <row r="1" spans="1:27">
      <c r="C1" t="s">
        <v>0</v>
      </c>
      <c r="D1" s="3">
        <v>1999</v>
      </c>
      <c r="E1" s="3">
        <v>2000</v>
      </c>
      <c r="F1" s="3">
        <v>2000</v>
      </c>
      <c r="G1" s="3">
        <v>2001</v>
      </c>
      <c r="H1" s="3">
        <v>2001</v>
      </c>
      <c r="I1" s="3">
        <v>2002</v>
      </c>
      <c r="J1" s="3">
        <v>2003</v>
      </c>
      <c r="K1" s="3">
        <v>2004</v>
      </c>
      <c r="L1" s="3">
        <v>2005</v>
      </c>
      <c r="M1" s="3">
        <v>2006</v>
      </c>
      <c r="N1" s="3">
        <v>2007</v>
      </c>
      <c r="O1" s="3">
        <v>2008</v>
      </c>
      <c r="P1" s="3">
        <v>2009</v>
      </c>
      <c r="Q1" s="3">
        <v>2010</v>
      </c>
      <c r="R1" s="9">
        <v>2011</v>
      </c>
      <c r="S1" s="3">
        <v>2012</v>
      </c>
      <c r="T1" s="3">
        <v>2013</v>
      </c>
      <c r="U1" s="3">
        <v>2016</v>
      </c>
      <c r="V1" s="9">
        <v>2015</v>
      </c>
      <c r="W1" s="3">
        <v>2016</v>
      </c>
      <c r="X1" s="3">
        <v>2017</v>
      </c>
      <c r="Y1" s="3">
        <v>2018</v>
      </c>
      <c r="Z1" s="3">
        <v>2019</v>
      </c>
      <c r="AA1" s="3">
        <v>2020</v>
      </c>
    </row>
    <row r="2" spans="1:27">
      <c r="C2" t="s">
        <v>1</v>
      </c>
      <c r="D2" s="6" t="s">
        <v>2</v>
      </c>
      <c r="E2" s="6" t="s">
        <v>3</v>
      </c>
      <c r="F2" s="6" t="s">
        <v>2</v>
      </c>
      <c r="G2" s="6" t="s">
        <v>3</v>
      </c>
      <c r="H2" s="6" t="s">
        <v>2</v>
      </c>
      <c r="I2" s="6" t="s">
        <v>3</v>
      </c>
      <c r="J2" s="6" t="s">
        <v>3</v>
      </c>
      <c r="K2" s="6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6" t="s">
        <v>3</v>
      </c>
      <c r="R2" s="10" t="s">
        <v>3</v>
      </c>
      <c r="S2" s="6" t="s">
        <v>3</v>
      </c>
      <c r="T2" s="6" t="s">
        <v>3</v>
      </c>
      <c r="U2" s="6" t="s">
        <v>3</v>
      </c>
      <c r="V2" s="25" t="s">
        <v>3</v>
      </c>
      <c r="W2" s="6" t="s">
        <v>3</v>
      </c>
      <c r="X2" s="6" t="s">
        <v>3</v>
      </c>
      <c r="Y2" s="6" t="s">
        <v>3</v>
      </c>
      <c r="Z2" s="6" t="s">
        <v>3</v>
      </c>
      <c r="AA2" s="39" t="s">
        <v>3</v>
      </c>
    </row>
    <row r="3" spans="1:27" ht="15.75">
      <c r="A3" s="2" t="s">
        <v>70</v>
      </c>
      <c r="B3" s="2"/>
      <c r="C3" s="12" t="s">
        <v>36</v>
      </c>
    </row>
    <row r="4" spans="1:27">
      <c r="A4" t="s">
        <v>37</v>
      </c>
      <c r="B4" t="s">
        <v>38</v>
      </c>
      <c r="C4" s="13" t="s">
        <v>39</v>
      </c>
      <c r="D4" s="3">
        <v>931.5</v>
      </c>
      <c r="E4" s="3">
        <v>1025.8</v>
      </c>
      <c r="F4" s="3">
        <v>1087.5999999999999</v>
      </c>
      <c r="G4" s="3">
        <v>1006.5</v>
      </c>
      <c r="H4" s="3">
        <v>610.1</v>
      </c>
      <c r="I4" s="3">
        <v>781.9</v>
      </c>
      <c r="J4" s="3">
        <v>1041.7</v>
      </c>
      <c r="K4" s="3">
        <v>913</v>
      </c>
      <c r="L4" s="3">
        <v>1077.5999999999999</v>
      </c>
      <c r="M4" s="3">
        <v>840.7</v>
      </c>
      <c r="N4" s="3">
        <v>985.7</v>
      </c>
      <c r="O4" s="3">
        <v>1019.5</v>
      </c>
      <c r="P4" s="3">
        <v>990</v>
      </c>
      <c r="Q4" s="3">
        <v>1019.8</v>
      </c>
      <c r="R4" s="3">
        <v>990.5</v>
      </c>
      <c r="S4" s="3">
        <v>1004.4999999999999</v>
      </c>
      <c r="T4" s="3">
        <v>977.4</v>
      </c>
      <c r="U4" s="3">
        <v>940.30000000000007</v>
      </c>
      <c r="V4" s="5">
        <v>900.00000000000011</v>
      </c>
      <c r="W4" s="3">
        <v>192.1</v>
      </c>
      <c r="X4" s="3">
        <v>810.3</v>
      </c>
      <c r="Y4" s="3">
        <v>183.59999999999997</v>
      </c>
      <c r="Z4" s="3">
        <v>1089.875</v>
      </c>
      <c r="AA4" s="3">
        <v>891.3</v>
      </c>
    </row>
    <row r="5" spans="1:27">
      <c r="A5" t="s">
        <v>37</v>
      </c>
      <c r="B5" t="s">
        <v>40</v>
      </c>
      <c r="C5" s="13" t="s">
        <v>39</v>
      </c>
      <c r="D5" s="3">
        <v>1309</v>
      </c>
      <c r="E5" s="3">
        <v>2262.8000000000002</v>
      </c>
      <c r="F5" s="3">
        <v>2515</v>
      </c>
      <c r="G5" s="3">
        <v>1831.6</v>
      </c>
      <c r="H5" s="3">
        <v>1641</v>
      </c>
      <c r="I5" s="3">
        <v>2181.8000000000002</v>
      </c>
      <c r="J5" s="3">
        <v>2138.3000000000002</v>
      </c>
      <c r="K5" s="3">
        <v>2016.1</v>
      </c>
      <c r="L5" s="3">
        <v>2079.6999999999998</v>
      </c>
      <c r="M5" s="3">
        <v>1906.1</v>
      </c>
      <c r="N5" s="3">
        <v>1867.7</v>
      </c>
      <c r="O5" s="3">
        <v>2451.6999999999998</v>
      </c>
      <c r="P5" s="3">
        <v>2026.7</v>
      </c>
      <c r="Q5" s="3">
        <v>1686.4</v>
      </c>
      <c r="R5" s="3">
        <v>1705.5</v>
      </c>
      <c r="S5" s="3">
        <v>2294.8000000000002</v>
      </c>
      <c r="T5" s="3">
        <v>1823.3000000000002</v>
      </c>
      <c r="U5" s="3">
        <v>1805.8999999999999</v>
      </c>
      <c r="V5" s="5">
        <v>1670.7</v>
      </c>
      <c r="W5" s="3">
        <v>1745.7</v>
      </c>
      <c r="X5" s="3">
        <v>1982.7</v>
      </c>
      <c r="Y5" s="3">
        <v>1638</v>
      </c>
      <c r="Z5" s="3">
        <v>2261.125</v>
      </c>
      <c r="AA5" s="3">
        <v>1520.2</v>
      </c>
    </row>
    <row r="6" spans="1:27">
      <c r="A6" t="s">
        <v>37</v>
      </c>
      <c r="B6" t="s">
        <v>41</v>
      </c>
      <c r="C6" s="13" t="s">
        <v>39</v>
      </c>
      <c r="D6" s="3">
        <v>1513.7</v>
      </c>
      <c r="E6" s="3">
        <v>2197.1999999999998</v>
      </c>
      <c r="F6" s="3">
        <v>1905.7</v>
      </c>
      <c r="G6" s="3">
        <v>1887.9</v>
      </c>
      <c r="H6" s="3">
        <v>1822.5</v>
      </c>
      <c r="I6" s="3">
        <v>1827.3</v>
      </c>
      <c r="J6" s="3">
        <v>1868.7</v>
      </c>
      <c r="K6" s="3">
        <v>1661.3</v>
      </c>
      <c r="L6" s="3">
        <v>1976.2</v>
      </c>
      <c r="M6" s="3">
        <v>1813.8</v>
      </c>
      <c r="N6" s="3">
        <v>1874.5</v>
      </c>
      <c r="O6" s="3">
        <v>1801.9</v>
      </c>
      <c r="P6" s="3">
        <v>1060</v>
      </c>
      <c r="Q6" s="3">
        <v>1843.5</v>
      </c>
      <c r="R6" s="3">
        <v>1893.2</v>
      </c>
      <c r="S6" s="3">
        <v>1866.6</v>
      </c>
      <c r="T6" s="3">
        <v>1726.1000000000001</v>
      </c>
      <c r="U6" s="3">
        <v>1419.2999999999997</v>
      </c>
      <c r="V6" s="5">
        <v>1651.3999999999999</v>
      </c>
      <c r="W6" s="3">
        <v>1595.6999999999998</v>
      </c>
      <c r="X6" s="3">
        <v>1776.8000000000002</v>
      </c>
      <c r="Y6" s="3">
        <v>1797.8999999999996</v>
      </c>
      <c r="Z6" s="3">
        <v>1757.375</v>
      </c>
      <c r="AA6" s="3">
        <v>1078.1999999999998</v>
      </c>
    </row>
    <row r="7" spans="1:27">
      <c r="A7" t="s">
        <v>37</v>
      </c>
      <c r="B7" t="s">
        <v>42</v>
      </c>
      <c r="C7" s="13" t="s">
        <v>39</v>
      </c>
      <c r="D7" s="3">
        <v>2406.8000000000002</v>
      </c>
      <c r="E7" s="3">
        <v>2308.6999999999998</v>
      </c>
      <c r="F7" s="3">
        <v>1875.7</v>
      </c>
      <c r="G7" s="3">
        <v>2260.3000000000002</v>
      </c>
      <c r="H7" s="3">
        <v>1922.6</v>
      </c>
      <c r="I7" s="3">
        <v>2459.3000000000002</v>
      </c>
      <c r="J7" s="3">
        <v>2473.4</v>
      </c>
      <c r="K7" s="3">
        <v>2237.6999999999998</v>
      </c>
      <c r="L7" s="3">
        <v>2164.5</v>
      </c>
      <c r="M7" s="3">
        <v>2425.8000000000002</v>
      </c>
      <c r="N7" s="3">
        <v>2336.8000000000002</v>
      </c>
      <c r="O7" s="3">
        <v>2467</v>
      </c>
      <c r="P7" s="3">
        <v>1921.4</v>
      </c>
      <c r="Q7" s="3">
        <v>2016.7</v>
      </c>
      <c r="R7" s="3">
        <v>1889.5</v>
      </c>
      <c r="S7" s="3">
        <v>1876.5</v>
      </c>
      <c r="T7" s="3">
        <v>1680.5</v>
      </c>
      <c r="U7" s="3">
        <v>1730.1</v>
      </c>
      <c r="V7" s="5">
        <v>1685.7</v>
      </c>
      <c r="W7" s="3">
        <v>1399.5000000000002</v>
      </c>
      <c r="X7" s="3">
        <v>2119.4</v>
      </c>
      <c r="Y7" s="3">
        <v>1858.8</v>
      </c>
      <c r="Z7" s="3">
        <v>1694.5</v>
      </c>
      <c r="AA7" s="3">
        <v>1739.3999999999999</v>
      </c>
    </row>
    <row r="8" spans="1:27">
      <c r="A8" t="s">
        <v>15</v>
      </c>
      <c r="B8" t="s">
        <v>43</v>
      </c>
      <c r="C8" s="13" t="s">
        <v>39</v>
      </c>
      <c r="D8" s="3">
        <v>1374.7</v>
      </c>
      <c r="E8" s="3">
        <v>1567</v>
      </c>
      <c r="F8" s="3">
        <v>1511.4</v>
      </c>
      <c r="G8" s="3">
        <v>1612.1</v>
      </c>
      <c r="H8" s="3">
        <v>1129.8</v>
      </c>
      <c r="I8" s="3">
        <v>1672.4</v>
      </c>
      <c r="J8" s="3">
        <v>1799.9</v>
      </c>
      <c r="K8" s="3">
        <v>1934.8</v>
      </c>
      <c r="L8" s="3">
        <v>1707.2</v>
      </c>
      <c r="M8" s="3">
        <v>1693.9</v>
      </c>
      <c r="N8" s="3">
        <v>1806.9</v>
      </c>
      <c r="O8" s="3">
        <v>1454.2</v>
      </c>
      <c r="P8" s="3">
        <v>1472</v>
      </c>
      <c r="Q8" s="3">
        <v>1432.1</v>
      </c>
      <c r="R8" s="3">
        <v>1226.4999999999998</v>
      </c>
      <c r="S8" s="3">
        <v>1349.3</v>
      </c>
      <c r="T8" s="3">
        <v>1670.6000000000001</v>
      </c>
      <c r="U8" s="3">
        <v>1369.5000000000002</v>
      </c>
      <c r="V8" s="5">
        <v>1504.2977875376098</v>
      </c>
      <c r="W8" s="3">
        <v>1306.3999999999999</v>
      </c>
      <c r="X8" s="3">
        <v>1653.8999999999999</v>
      </c>
      <c r="Y8" s="3">
        <v>1033.1999999999998</v>
      </c>
      <c r="Z8" s="3">
        <v>1535.75</v>
      </c>
      <c r="AA8" s="3">
        <v>1077.9000000000001</v>
      </c>
    </row>
    <row r="9" spans="1:27">
      <c r="A9" t="s">
        <v>15</v>
      </c>
      <c r="B9" t="s">
        <v>44</v>
      </c>
      <c r="C9" s="13" t="s">
        <v>39</v>
      </c>
      <c r="D9" s="3">
        <v>995</v>
      </c>
      <c r="E9" s="3">
        <v>1060.4000000000001</v>
      </c>
      <c r="F9" s="3">
        <v>878.9</v>
      </c>
      <c r="G9" s="3">
        <v>988.1</v>
      </c>
      <c r="H9" s="3">
        <v>917.2</v>
      </c>
      <c r="I9" s="3">
        <v>1093.5</v>
      </c>
      <c r="J9" s="3">
        <v>1168.5999999999999</v>
      </c>
      <c r="K9" s="3">
        <v>1453.1</v>
      </c>
      <c r="L9" s="3">
        <v>1540.6</v>
      </c>
      <c r="M9" s="3">
        <v>1453.5</v>
      </c>
      <c r="N9" s="3">
        <v>1391.5</v>
      </c>
      <c r="O9" s="3">
        <v>1377.8</v>
      </c>
      <c r="P9" s="3">
        <v>1340.7</v>
      </c>
      <c r="Q9" s="3">
        <v>1321.2</v>
      </c>
      <c r="R9" s="3">
        <v>1235.4000000000001</v>
      </c>
      <c r="S9" s="3">
        <v>1408.9</v>
      </c>
      <c r="T9" s="3">
        <v>1303.5</v>
      </c>
      <c r="U9" s="3">
        <v>1232.4000000000001</v>
      </c>
      <c r="V9" s="5">
        <v>1313.3999999999999</v>
      </c>
      <c r="W9" s="3">
        <v>1323.8000000000002</v>
      </c>
      <c r="X9" s="3">
        <v>1487.6</v>
      </c>
      <c r="Y9" s="3">
        <v>2679.6</v>
      </c>
      <c r="Z9" s="3">
        <v>1342</v>
      </c>
      <c r="AA9" s="3">
        <v>1133.875</v>
      </c>
    </row>
    <row r="10" spans="1:27">
      <c r="A10" t="s">
        <v>45</v>
      </c>
      <c r="B10" t="s">
        <v>46</v>
      </c>
      <c r="C10" s="13" t="s">
        <v>47</v>
      </c>
      <c r="D10" s="3">
        <v>576.20000000000005</v>
      </c>
      <c r="E10" s="3">
        <v>570.29999999999995</v>
      </c>
      <c r="F10" s="3">
        <v>500</v>
      </c>
      <c r="G10" s="3">
        <v>576</v>
      </c>
      <c r="H10" s="3">
        <v>533.1</v>
      </c>
      <c r="I10" s="3">
        <v>546.9</v>
      </c>
      <c r="J10" s="3">
        <v>475.9</v>
      </c>
      <c r="K10" s="3">
        <v>424.9</v>
      </c>
      <c r="L10" s="3">
        <v>415.9</v>
      </c>
      <c r="M10" s="3">
        <v>410.1</v>
      </c>
      <c r="N10" s="3">
        <v>418.3</v>
      </c>
      <c r="O10" s="3">
        <v>502.1</v>
      </c>
      <c r="P10" s="3">
        <v>501.9</v>
      </c>
      <c r="Q10" s="3">
        <v>526.6</v>
      </c>
      <c r="R10" s="3">
        <v>541.6</v>
      </c>
      <c r="S10" s="3">
        <v>591.1</v>
      </c>
      <c r="T10" s="3">
        <v>528.5</v>
      </c>
      <c r="U10" s="3">
        <v>522.5</v>
      </c>
      <c r="V10" s="5">
        <v>486.29999999999995</v>
      </c>
      <c r="W10" s="3">
        <v>410.20000000000005</v>
      </c>
      <c r="X10" s="3">
        <v>518.19999999999993</v>
      </c>
      <c r="Y10" s="3">
        <v>468.59999999999997</v>
      </c>
      <c r="Z10" s="3">
        <v>438.25</v>
      </c>
      <c r="AA10" s="3">
        <v>505.8</v>
      </c>
    </row>
    <row r="11" spans="1:27" ht="15.75">
      <c r="A11" t="s">
        <v>56</v>
      </c>
      <c r="B11" t="s">
        <v>48</v>
      </c>
      <c r="C11" s="13" t="s">
        <v>47</v>
      </c>
      <c r="D11" s="24" t="s">
        <v>49</v>
      </c>
      <c r="E11" s="24" t="s">
        <v>49</v>
      </c>
      <c r="F11" s="24" t="s">
        <v>49</v>
      </c>
      <c r="G11" s="24" t="s">
        <v>49</v>
      </c>
      <c r="H11" s="24" t="s">
        <v>49</v>
      </c>
      <c r="I11" s="24" t="s">
        <v>49</v>
      </c>
      <c r="J11" s="24" t="s">
        <v>49</v>
      </c>
      <c r="K11" s="24" t="s">
        <v>49</v>
      </c>
      <c r="L11" s="24" t="s">
        <v>49</v>
      </c>
      <c r="M11" s="24" t="s">
        <v>49</v>
      </c>
      <c r="N11" s="24" t="s">
        <v>49</v>
      </c>
      <c r="O11" s="24" t="s">
        <v>49</v>
      </c>
      <c r="P11" s="24" t="s">
        <v>49</v>
      </c>
      <c r="Q11" s="24" t="s">
        <v>49</v>
      </c>
      <c r="R11" s="3">
        <v>612.30000000000007</v>
      </c>
      <c r="S11" s="3">
        <v>530.40000000000009</v>
      </c>
      <c r="T11" s="3">
        <v>581.69999999999993</v>
      </c>
      <c r="U11" s="3">
        <v>1136.6000000000001</v>
      </c>
      <c r="V11" s="5">
        <v>581.25000000000011</v>
      </c>
      <c r="W11" s="3">
        <v>1294.4000000000001</v>
      </c>
      <c r="X11" s="27" t="s">
        <v>50</v>
      </c>
      <c r="Y11" s="24" t="s">
        <v>49</v>
      </c>
      <c r="Z11" s="46" t="s">
        <v>49</v>
      </c>
      <c r="AA11" s="3">
        <v>593.25</v>
      </c>
    </row>
    <row r="12" spans="1:27">
      <c r="A12" t="s">
        <v>45</v>
      </c>
      <c r="B12" t="s">
        <v>51</v>
      </c>
      <c r="C12" s="13" t="s">
        <v>47</v>
      </c>
      <c r="D12" s="3">
        <v>239.7</v>
      </c>
      <c r="E12" s="3">
        <v>265.89999999999998</v>
      </c>
      <c r="F12" s="3">
        <v>104.7</v>
      </c>
      <c r="G12" s="3">
        <v>293.89999999999998</v>
      </c>
      <c r="H12" s="3">
        <v>250.7</v>
      </c>
      <c r="I12" s="3">
        <v>311.60000000000002</v>
      </c>
      <c r="J12" s="3">
        <v>124.7</v>
      </c>
      <c r="K12" s="3">
        <v>141.6</v>
      </c>
      <c r="L12" s="3">
        <v>148.6</v>
      </c>
      <c r="M12" s="3">
        <v>127.2</v>
      </c>
      <c r="N12" s="3">
        <v>149.69999999999999</v>
      </c>
      <c r="O12" s="3">
        <v>150</v>
      </c>
      <c r="P12" s="3">
        <v>125.7</v>
      </c>
      <c r="Q12" s="3">
        <v>90.8</v>
      </c>
      <c r="R12" s="3">
        <v>127</v>
      </c>
      <c r="S12" s="3">
        <v>146.69999999999999</v>
      </c>
      <c r="T12" s="3">
        <v>379.6</v>
      </c>
      <c r="U12" s="3">
        <v>227.6</v>
      </c>
      <c r="V12" s="5">
        <v>182.1</v>
      </c>
      <c r="W12" s="3">
        <v>164.7</v>
      </c>
      <c r="X12" s="3">
        <v>178</v>
      </c>
      <c r="Y12" s="3">
        <v>110.7</v>
      </c>
      <c r="Z12" s="3">
        <v>1345.5742840291798</v>
      </c>
      <c r="AA12" s="3">
        <v>168.8</v>
      </c>
    </row>
    <row r="13" spans="1:27">
      <c r="A13" t="s">
        <v>52</v>
      </c>
      <c r="B13" t="s">
        <v>53</v>
      </c>
      <c r="C13" s="13" t="s">
        <v>47</v>
      </c>
      <c r="D13" s="3">
        <v>376.3</v>
      </c>
      <c r="E13" s="3">
        <v>405.5</v>
      </c>
      <c r="F13" s="3">
        <v>425.9</v>
      </c>
      <c r="G13" s="3">
        <v>267.60000000000002</v>
      </c>
      <c r="H13" s="3">
        <v>431.6</v>
      </c>
      <c r="I13" s="3">
        <v>629.9</v>
      </c>
      <c r="J13" s="3">
        <v>486.2</v>
      </c>
      <c r="K13" s="3">
        <v>447.4</v>
      </c>
      <c r="L13" s="3">
        <v>402.6</v>
      </c>
      <c r="M13" s="3">
        <v>434.5</v>
      </c>
      <c r="N13" s="3">
        <v>403.1</v>
      </c>
      <c r="O13" s="3">
        <v>437</v>
      </c>
      <c r="P13" s="3">
        <v>656.7</v>
      </c>
      <c r="Q13" s="3">
        <v>473.4</v>
      </c>
      <c r="R13" s="3">
        <v>488.59999999999997</v>
      </c>
      <c r="S13" s="3">
        <v>475.3</v>
      </c>
      <c r="T13" s="3">
        <v>529.09999999999991</v>
      </c>
      <c r="U13" s="3">
        <v>519.80000000000007</v>
      </c>
      <c r="V13" s="5">
        <v>510.3</v>
      </c>
      <c r="W13" s="3">
        <v>462.5</v>
      </c>
      <c r="X13" s="3">
        <v>323.2</v>
      </c>
      <c r="Y13" s="3">
        <v>447.5</v>
      </c>
      <c r="Z13" s="3">
        <v>452</v>
      </c>
      <c r="AA13" s="3">
        <v>417.5</v>
      </c>
    </row>
    <row r="14" spans="1:27">
      <c r="A14" t="s">
        <v>54</v>
      </c>
      <c r="B14" t="s">
        <v>55</v>
      </c>
      <c r="C14" s="13" t="s">
        <v>47</v>
      </c>
      <c r="D14" s="3">
        <v>400</v>
      </c>
      <c r="E14" s="3">
        <v>399.2</v>
      </c>
      <c r="F14" s="3">
        <v>395.4</v>
      </c>
      <c r="G14" s="3">
        <v>512.1</v>
      </c>
      <c r="H14" s="3">
        <v>528.4</v>
      </c>
      <c r="I14" s="3">
        <v>575.4</v>
      </c>
      <c r="J14" s="3">
        <v>540.79999999999995</v>
      </c>
      <c r="K14" s="3">
        <v>537.9</v>
      </c>
      <c r="L14" s="3">
        <v>470.8</v>
      </c>
      <c r="M14" s="3">
        <v>565.29999999999995</v>
      </c>
      <c r="N14" s="3">
        <v>491.7</v>
      </c>
      <c r="O14" s="3">
        <v>428.5</v>
      </c>
      <c r="P14" s="3">
        <v>523.6</v>
      </c>
      <c r="Q14" s="3">
        <v>418.4</v>
      </c>
      <c r="R14" s="3">
        <v>524</v>
      </c>
      <c r="S14" s="3">
        <v>463.3</v>
      </c>
      <c r="T14" s="3">
        <v>619.5</v>
      </c>
      <c r="U14" s="3">
        <v>426.5</v>
      </c>
      <c r="V14" s="5">
        <v>405.70000000000005</v>
      </c>
      <c r="W14" s="3">
        <v>387.09999999999997</v>
      </c>
      <c r="X14" s="3">
        <v>234.99999999999997</v>
      </c>
      <c r="Y14" s="3">
        <v>356.89999999999992</v>
      </c>
      <c r="Z14" s="3">
        <v>318.625</v>
      </c>
      <c r="AA14" s="3">
        <v>212.7</v>
      </c>
    </row>
    <row r="15" spans="1:27">
      <c r="A15" t="s">
        <v>56</v>
      </c>
      <c r="B15" t="s">
        <v>48</v>
      </c>
      <c r="C15" s="32" t="s">
        <v>49</v>
      </c>
      <c r="D15" s="3">
        <v>1795.7</v>
      </c>
      <c r="E15" s="3">
        <v>1702.5</v>
      </c>
      <c r="F15" s="3">
        <v>1657.4</v>
      </c>
      <c r="G15" s="3">
        <v>1964.9</v>
      </c>
      <c r="H15" s="3">
        <v>1669.6</v>
      </c>
      <c r="I15" s="3">
        <v>1817.5</v>
      </c>
      <c r="J15" s="3">
        <v>1735.3</v>
      </c>
      <c r="K15" s="3">
        <v>1839.4</v>
      </c>
      <c r="L15" s="3">
        <v>1452.8</v>
      </c>
      <c r="M15" s="3">
        <v>1600.6</v>
      </c>
      <c r="N15" s="3">
        <v>1652</v>
      </c>
      <c r="O15" s="3">
        <v>1753.4</v>
      </c>
      <c r="P15" s="3">
        <v>1677.2</v>
      </c>
      <c r="Q15" s="3">
        <v>1769.2</v>
      </c>
      <c r="R15" s="24" t="s">
        <v>49</v>
      </c>
      <c r="S15" s="24" t="s">
        <v>49</v>
      </c>
      <c r="T15" s="24" t="s">
        <v>49</v>
      </c>
      <c r="U15" s="24" t="s">
        <v>49</v>
      </c>
      <c r="V15" s="24" t="s">
        <v>49</v>
      </c>
      <c r="W15" s="24" t="s">
        <v>49</v>
      </c>
      <c r="X15" s="24" t="s">
        <v>49</v>
      </c>
      <c r="Y15" s="7">
        <v>1066.3</v>
      </c>
      <c r="Z15" s="24" t="s">
        <v>49</v>
      </c>
      <c r="AA15" s="47" t="s">
        <v>49</v>
      </c>
    </row>
    <row r="16" spans="1:27">
      <c r="A16" t="s">
        <v>37</v>
      </c>
      <c r="B16" t="s">
        <v>38</v>
      </c>
      <c r="C16" s="13" t="s">
        <v>57</v>
      </c>
      <c r="D16" s="3">
        <v>156.80000000000001</v>
      </c>
      <c r="E16" s="3">
        <v>147</v>
      </c>
      <c r="F16" s="3">
        <v>166.9</v>
      </c>
      <c r="G16" s="3">
        <v>220.3</v>
      </c>
      <c r="H16" s="3">
        <v>152.4</v>
      </c>
      <c r="I16" s="3">
        <v>167.5</v>
      </c>
      <c r="J16" s="3">
        <v>126</v>
      </c>
      <c r="K16" s="3">
        <v>176.8</v>
      </c>
      <c r="L16" s="3">
        <v>188.2</v>
      </c>
      <c r="M16" s="3">
        <v>159.19999999999999</v>
      </c>
      <c r="N16" s="3">
        <v>260.3</v>
      </c>
      <c r="O16" s="3">
        <v>213.3</v>
      </c>
      <c r="P16" s="3">
        <v>121</v>
      </c>
      <c r="Q16" s="3">
        <v>309</v>
      </c>
      <c r="R16" s="3">
        <v>206.9</v>
      </c>
      <c r="S16" s="3">
        <v>181</v>
      </c>
      <c r="T16" s="3">
        <v>221.10000000000005</v>
      </c>
      <c r="U16" s="3">
        <v>183.8</v>
      </c>
      <c r="V16" s="5">
        <v>252.29999999999998</v>
      </c>
      <c r="W16" s="24">
        <v>1123.1000000000001</v>
      </c>
      <c r="X16" s="24">
        <v>190.4</v>
      </c>
      <c r="Y16" s="24">
        <v>932.1</v>
      </c>
      <c r="Z16" s="3">
        <v>282</v>
      </c>
      <c r="AA16" s="3">
        <v>317.59999999999997</v>
      </c>
    </row>
    <row r="17" spans="1:27">
      <c r="A17" t="s">
        <v>37</v>
      </c>
      <c r="B17" t="s">
        <v>40</v>
      </c>
      <c r="C17" s="13" t="s">
        <v>57</v>
      </c>
      <c r="D17" s="3">
        <v>762.5</v>
      </c>
      <c r="E17" s="3">
        <v>518.20000000000005</v>
      </c>
      <c r="F17" s="3">
        <v>652.6</v>
      </c>
      <c r="G17" s="3">
        <v>361.1</v>
      </c>
      <c r="H17" s="3">
        <v>422.2</v>
      </c>
      <c r="I17" s="3">
        <v>606.29999999999995</v>
      </c>
      <c r="J17" s="3">
        <v>543.4</v>
      </c>
      <c r="K17" s="3">
        <v>898</v>
      </c>
      <c r="L17" s="3">
        <v>571.1</v>
      </c>
      <c r="M17" s="3">
        <v>635.6</v>
      </c>
      <c r="N17" s="3">
        <v>828.5</v>
      </c>
      <c r="O17" s="3">
        <v>831.4</v>
      </c>
      <c r="P17" s="3">
        <v>689.3</v>
      </c>
      <c r="Q17" s="3">
        <v>358.5</v>
      </c>
      <c r="R17" s="3">
        <v>482.5</v>
      </c>
      <c r="S17" s="3">
        <v>490.29999999999995</v>
      </c>
      <c r="T17" s="3">
        <v>964.3</v>
      </c>
      <c r="U17" s="3">
        <v>812.5</v>
      </c>
      <c r="V17" s="5">
        <v>543.4</v>
      </c>
      <c r="W17" s="3">
        <v>650.1</v>
      </c>
      <c r="X17" s="3">
        <v>454.79999999999995</v>
      </c>
      <c r="Y17" s="24">
        <v>360.09999999999997</v>
      </c>
      <c r="Z17" s="3">
        <v>696.75</v>
      </c>
      <c r="AA17" s="3">
        <v>434.19999999999993</v>
      </c>
    </row>
    <row r="18" spans="1:27">
      <c r="A18" t="s">
        <v>37</v>
      </c>
      <c r="B18" t="s">
        <v>41</v>
      </c>
      <c r="C18" s="13" t="s">
        <v>57</v>
      </c>
      <c r="D18" s="3">
        <v>435.3</v>
      </c>
      <c r="E18" s="3">
        <v>537.1</v>
      </c>
      <c r="F18" s="3">
        <v>494.6</v>
      </c>
      <c r="G18" s="3">
        <v>648.70000000000005</v>
      </c>
      <c r="H18" s="3">
        <v>426.2</v>
      </c>
      <c r="I18" s="3">
        <v>554.29999999999995</v>
      </c>
      <c r="J18" s="3">
        <v>552.29999999999995</v>
      </c>
      <c r="K18" s="3">
        <v>559.6</v>
      </c>
      <c r="L18" s="3">
        <v>633.6</v>
      </c>
      <c r="M18" s="3">
        <v>535.5</v>
      </c>
      <c r="N18" s="3">
        <v>539.6</v>
      </c>
      <c r="O18" s="3">
        <v>705.2</v>
      </c>
      <c r="P18" s="3">
        <v>607.9</v>
      </c>
      <c r="Q18" s="3">
        <v>556.29999999999995</v>
      </c>
      <c r="R18" s="3">
        <v>1118.0999999999999</v>
      </c>
      <c r="S18" s="3">
        <v>637.30000000000007</v>
      </c>
      <c r="T18" s="3">
        <v>678</v>
      </c>
      <c r="U18" s="3">
        <v>719.00000000000011</v>
      </c>
      <c r="V18" s="5">
        <v>567.5</v>
      </c>
      <c r="W18" s="3">
        <v>606.69999999999993</v>
      </c>
      <c r="X18" s="3">
        <v>692.30000000000007</v>
      </c>
      <c r="Y18" s="3">
        <v>717.69999999999993</v>
      </c>
      <c r="Z18" s="3">
        <v>502.25</v>
      </c>
      <c r="AA18" s="3">
        <v>549.5</v>
      </c>
    </row>
    <row r="19" spans="1:27">
      <c r="A19" t="s">
        <v>37</v>
      </c>
      <c r="B19" t="s">
        <v>42</v>
      </c>
      <c r="C19" s="13" t="s">
        <v>57</v>
      </c>
      <c r="D19" s="3">
        <v>382.3</v>
      </c>
      <c r="E19" s="3">
        <v>475.1</v>
      </c>
      <c r="F19" s="3">
        <v>365.8</v>
      </c>
      <c r="G19" s="3">
        <v>422</v>
      </c>
      <c r="H19" s="3">
        <v>566.29999999999995</v>
      </c>
      <c r="I19" s="3">
        <v>312.60000000000002</v>
      </c>
      <c r="J19" s="3">
        <v>431.6</v>
      </c>
      <c r="K19" s="3">
        <v>391.1</v>
      </c>
      <c r="L19" s="3">
        <v>432.4</v>
      </c>
      <c r="M19" s="3">
        <v>457.5</v>
      </c>
      <c r="N19" s="3">
        <v>421.4</v>
      </c>
      <c r="O19" s="3">
        <v>530.6</v>
      </c>
      <c r="P19" s="3">
        <v>510.6</v>
      </c>
      <c r="Q19" s="3">
        <v>387.9</v>
      </c>
      <c r="R19" s="3">
        <v>349.90000000000003</v>
      </c>
      <c r="S19" s="3">
        <v>505.59999999999997</v>
      </c>
      <c r="T19" s="3">
        <v>416</v>
      </c>
      <c r="U19" s="3">
        <v>349.90000000000003</v>
      </c>
      <c r="V19" s="5">
        <v>437.7</v>
      </c>
      <c r="W19" s="3">
        <v>433.8</v>
      </c>
      <c r="X19" s="3">
        <v>495.2</v>
      </c>
      <c r="Y19" s="3">
        <v>504</v>
      </c>
      <c r="Z19" s="3">
        <v>434.375</v>
      </c>
      <c r="AA19" s="3">
        <v>263.59999999999997</v>
      </c>
    </row>
    <row r="20" spans="1:27">
      <c r="A20" t="s">
        <v>15</v>
      </c>
      <c r="B20" t="s">
        <v>43</v>
      </c>
      <c r="C20" s="13" t="s">
        <v>57</v>
      </c>
      <c r="D20" s="3">
        <v>307.5</v>
      </c>
      <c r="E20" s="3">
        <v>1031</v>
      </c>
      <c r="F20" s="3">
        <v>463</v>
      </c>
      <c r="G20" s="3">
        <v>552.9</v>
      </c>
      <c r="H20" s="3">
        <v>425</v>
      </c>
      <c r="I20" s="3">
        <v>629.9</v>
      </c>
      <c r="J20" s="3">
        <v>622.70000000000005</v>
      </c>
      <c r="K20" s="3">
        <v>633</v>
      </c>
      <c r="L20" s="3">
        <v>604.70000000000005</v>
      </c>
      <c r="M20" s="3">
        <v>503.9</v>
      </c>
      <c r="N20" s="3">
        <v>544.29999999999995</v>
      </c>
      <c r="O20" s="3">
        <v>646.1</v>
      </c>
      <c r="P20" s="3">
        <v>274.8</v>
      </c>
      <c r="Q20" s="3">
        <v>738.2</v>
      </c>
      <c r="R20" s="3">
        <v>664.2</v>
      </c>
      <c r="S20" s="3">
        <v>1105.6000000000001</v>
      </c>
      <c r="T20" s="3">
        <v>601.6</v>
      </c>
      <c r="U20" s="3">
        <v>695.14373652201778</v>
      </c>
      <c r="V20" s="5">
        <v>643.80000000000007</v>
      </c>
      <c r="W20" s="3">
        <v>951.7</v>
      </c>
      <c r="X20" s="3">
        <v>722.8</v>
      </c>
      <c r="Y20" s="3">
        <v>1261.3999999999999</v>
      </c>
      <c r="Z20" s="3">
        <v>1413.125</v>
      </c>
      <c r="AA20" s="3">
        <v>803.69999999999993</v>
      </c>
    </row>
    <row r="21" spans="1:27">
      <c r="A21" t="s">
        <v>15</v>
      </c>
      <c r="B21" t="s">
        <v>44</v>
      </c>
      <c r="C21" s="13" t="s">
        <v>57</v>
      </c>
      <c r="D21" s="3">
        <v>623.4</v>
      </c>
      <c r="E21" s="3">
        <v>932.5</v>
      </c>
      <c r="F21" s="3">
        <v>703.4</v>
      </c>
      <c r="G21" s="3">
        <v>808.8</v>
      </c>
      <c r="H21" s="3">
        <v>698.1</v>
      </c>
      <c r="I21" s="3">
        <v>839.4</v>
      </c>
      <c r="J21" s="3">
        <v>782.9</v>
      </c>
      <c r="K21" s="3">
        <v>766</v>
      </c>
      <c r="L21" s="3">
        <v>739.9</v>
      </c>
      <c r="M21" s="3">
        <v>616.5</v>
      </c>
      <c r="N21" s="3">
        <v>632.9</v>
      </c>
      <c r="O21" s="3">
        <v>723.2</v>
      </c>
      <c r="P21" s="3">
        <v>834.7</v>
      </c>
      <c r="Q21" s="3">
        <v>871.4</v>
      </c>
      <c r="R21" s="3">
        <v>835.5</v>
      </c>
      <c r="S21" s="3">
        <v>869.10000000000014</v>
      </c>
      <c r="T21" s="3">
        <v>872</v>
      </c>
      <c r="U21" s="3">
        <v>886.90000000000009</v>
      </c>
      <c r="V21" s="5">
        <v>978</v>
      </c>
      <c r="W21" s="3">
        <v>918.1</v>
      </c>
      <c r="X21" s="3">
        <v>1007.6999999999999</v>
      </c>
      <c r="Y21" s="3">
        <v>918</v>
      </c>
      <c r="Z21" s="3">
        <v>1055.5</v>
      </c>
      <c r="AA21" s="3">
        <v>922.60000000000014</v>
      </c>
    </row>
    <row r="22" spans="1:27">
      <c r="A22" t="s">
        <v>45</v>
      </c>
      <c r="B22" t="s">
        <v>46</v>
      </c>
      <c r="C22" s="13" t="s">
        <v>58</v>
      </c>
      <c r="D22" s="3">
        <v>663.3</v>
      </c>
      <c r="E22" s="3">
        <v>1577.5</v>
      </c>
      <c r="F22" s="3">
        <v>638.6</v>
      </c>
      <c r="G22" s="3">
        <v>848.9</v>
      </c>
      <c r="H22" s="3">
        <v>687.6</v>
      </c>
      <c r="I22" s="3">
        <v>905.1</v>
      </c>
      <c r="J22" s="3">
        <v>895.5</v>
      </c>
      <c r="K22" s="3">
        <v>935.2</v>
      </c>
      <c r="L22" s="3">
        <v>875.2</v>
      </c>
      <c r="M22" s="3">
        <v>854.6</v>
      </c>
      <c r="N22" s="3">
        <v>944.4</v>
      </c>
      <c r="O22" s="3">
        <v>925.4</v>
      </c>
      <c r="P22" s="3">
        <v>975.6</v>
      </c>
      <c r="Q22" s="3">
        <v>719.4</v>
      </c>
      <c r="R22" s="3">
        <v>744.6</v>
      </c>
      <c r="S22" s="3">
        <v>661.69999999999993</v>
      </c>
      <c r="T22" s="3">
        <v>835.6</v>
      </c>
      <c r="U22" s="3">
        <v>653.4</v>
      </c>
      <c r="V22" s="5">
        <v>565.80000000000007</v>
      </c>
      <c r="W22" s="3">
        <v>567</v>
      </c>
      <c r="X22" s="3">
        <v>517.1</v>
      </c>
      <c r="Y22" s="3">
        <v>612.6</v>
      </c>
      <c r="Z22" s="3">
        <v>542.625</v>
      </c>
      <c r="AA22" s="3">
        <v>510.50000000000006</v>
      </c>
    </row>
    <row r="23" spans="1:27" ht="15.75">
      <c r="A23" t="s">
        <v>56</v>
      </c>
      <c r="B23" t="s">
        <v>48</v>
      </c>
      <c r="C23" s="13" t="s">
        <v>58</v>
      </c>
      <c r="D23" s="24" t="s">
        <v>49</v>
      </c>
      <c r="E23" s="24" t="s">
        <v>49</v>
      </c>
      <c r="F23" s="24" t="s">
        <v>49</v>
      </c>
      <c r="G23" s="24" t="s">
        <v>49</v>
      </c>
      <c r="H23" s="24" t="s">
        <v>49</v>
      </c>
      <c r="I23" s="24" t="s">
        <v>49</v>
      </c>
      <c r="J23" s="24" t="s">
        <v>49</v>
      </c>
      <c r="K23" s="24" t="s">
        <v>49</v>
      </c>
      <c r="L23" s="24" t="s">
        <v>49</v>
      </c>
      <c r="M23" s="24" t="s">
        <v>49</v>
      </c>
      <c r="N23" s="24" t="s">
        <v>49</v>
      </c>
      <c r="O23" s="24" t="s">
        <v>49</v>
      </c>
      <c r="P23" s="24" t="s">
        <v>49</v>
      </c>
      <c r="Q23" s="24" t="s">
        <v>49</v>
      </c>
      <c r="R23" s="3">
        <v>733</v>
      </c>
      <c r="S23" s="3">
        <v>648.79999999999995</v>
      </c>
      <c r="T23" s="3">
        <v>581.69999999999993</v>
      </c>
      <c r="U23" s="3">
        <v>1136.6000000000001</v>
      </c>
      <c r="V23" s="5">
        <v>581.25000000000011</v>
      </c>
      <c r="W23" s="3">
        <v>1285.7000000000003</v>
      </c>
      <c r="X23" s="27" t="s">
        <v>50</v>
      </c>
      <c r="Y23" s="24" t="s">
        <v>49</v>
      </c>
      <c r="Z23" s="6">
        <v>1219.5</v>
      </c>
      <c r="AA23" s="3">
        <v>919.9</v>
      </c>
    </row>
    <row r="24" spans="1:27">
      <c r="A24" t="s">
        <v>45</v>
      </c>
      <c r="B24" t="s">
        <v>51</v>
      </c>
      <c r="C24" s="13" t="s">
        <v>58</v>
      </c>
      <c r="D24" s="3">
        <v>510</v>
      </c>
      <c r="E24" s="3">
        <v>508.7</v>
      </c>
      <c r="F24" s="3">
        <v>530.5</v>
      </c>
      <c r="G24" s="3">
        <v>353.2</v>
      </c>
      <c r="H24" s="3">
        <v>583.70000000000005</v>
      </c>
      <c r="I24" s="3">
        <v>606.4</v>
      </c>
      <c r="J24" s="3">
        <v>709.2</v>
      </c>
      <c r="K24" s="3">
        <v>737.9</v>
      </c>
      <c r="L24" s="3">
        <v>675.6</v>
      </c>
      <c r="M24" s="3">
        <v>668.8</v>
      </c>
      <c r="N24" s="3">
        <v>668.1</v>
      </c>
      <c r="O24" s="3">
        <v>664.4</v>
      </c>
      <c r="P24" s="3">
        <v>790.5</v>
      </c>
      <c r="Q24" s="3">
        <v>710</v>
      </c>
      <c r="R24" s="3">
        <v>628.9</v>
      </c>
      <c r="S24" s="3">
        <v>613.79999999999995</v>
      </c>
      <c r="T24" s="3">
        <v>560.79999999999995</v>
      </c>
      <c r="U24" s="3">
        <v>227.6</v>
      </c>
      <c r="V24" s="5">
        <v>516</v>
      </c>
      <c r="W24" s="3">
        <v>583.1</v>
      </c>
      <c r="X24" s="3">
        <v>513.4</v>
      </c>
      <c r="Y24" s="14">
        <v>532.4</v>
      </c>
      <c r="Z24" s="3">
        <v>534.25</v>
      </c>
      <c r="AA24" s="3">
        <v>515.4</v>
      </c>
    </row>
    <row r="25" spans="1:27">
      <c r="A25" t="s">
        <v>52</v>
      </c>
      <c r="B25" t="s">
        <v>59</v>
      </c>
      <c r="C25" s="13" t="s">
        <v>58</v>
      </c>
      <c r="D25" s="3">
        <v>285.2</v>
      </c>
      <c r="E25" s="3">
        <v>373.6</v>
      </c>
      <c r="F25" s="3">
        <v>335.3</v>
      </c>
      <c r="G25" s="3">
        <v>352.2</v>
      </c>
      <c r="H25" s="3">
        <v>352.7</v>
      </c>
      <c r="I25" s="3">
        <v>330.5</v>
      </c>
      <c r="J25" s="3">
        <v>713.8</v>
      </c>
      <c r="K25" s="3">
        <v>632.4</v>
      </c>
      <c r="L25" s="3">
        <v>601.79999999999995</v>
      </c>
      <c r="M25" s="3">
        <v>680.3</v>
      </c>
      <c r="N25" s="3">
        <v>578.4</v>
      </c>
      <c r="O25" s="3">
        <v>657.3</v>
      </c>
      <c r="P25" s="3">
        <v>603.20000000000005</v>
      </c>
      <c r="Q25" s="3">
        <v>389</v>
      </c>
      <c r="R25" s="3">
        <v>516.4</v>
      </c>
      <c r="S25" s="3">
        <v>374.59999999999997</v>
      </c>
      <c r="T25" s="3">
        <v>485.09999999999997</v>
      </c>
      <c r="U25" s="3">
        <v>488.29999999999995</v>
      </c>
      <c r="V25" s="5">
        <v>334.2</v>
      </c>
      <c r="W25" s="3">
        <v>376.90000000000009</v>
      </c>
      <c r="X25" s="3">
        <v>571.90000000000009</v>
      </c>
      <c r="Y25" s="3">
        <v>441.8</v>
      </c>
      <c r="Z25" s="3">
        <v>340.625</v>
      </c>
      <c r="AA25" s="3">
        <v>381.1</v>
      </c>
    </row>
    <row r="26" spans="1:27">
      <c r="A26" t="s">
        <v>54</v>
      </c>
      <c r="B26" t="s">
        <v>55</v>
      </c>
      <c r="C26" s="13" t="s">
        <v>58</v>
      </c>
      <c r="D26" s="3">
        <v>310.5</v>
      </c>
      <c r="E26" s="3">
        <v>317.2</v>
      </c>
      <c r="F26" s="3">
        <v>254.1</v>
      </c>
      <c r="G26" s="3">
        <v>279.2</v>
      </c>
      <c r="H26" s="3">
        <v>278.8</v>
      </c>
      <c r="I26" s="3">
        <v>320.2</v>
      </c>
      <c r="J26" s="3">
        <v>340.4</v>
      </c>
      <c r="K26" s="3">
        <v>300.89999999999998</v>
      </c>
      <c r="L26" s="3">
        <v>371.6</v>
      </c>
      <c r="M26" s="3">
        <v>432.5</v>
      </c>
      <c r="N26" s="3">
        <v>232.8</v>
      </c>
      <c r="O26" s="3">
        <v>291.8</v>
      </c>
      <c r="P26" s="3">
        <v>278.7</v>
      </c>
      <c r="Q26" s="3">
        <v>297.89999999999998</v>
      </c>
      <c r="R26" s="3">
        <v>325.10000000000002</v>
      </c>
      <c r="S26" s="3">
        <v>247.2</v>
      </c>
      <c r="T26" s="3">
        <v>369.1</v>
      </c>
      <c r="U26" s="3">
        <v>207.1</v>
      </c>
      <c r="V26" s="5">
        <v>251.1</v>
      </c>
      <c r="W26" s="3">
        <v>189.5</v>
      </c>
      <c r="X26" s="3">
        <v>480</v>
      </c>
      <c r="Y26" s="3">
        <v>322.3</v>
      </c>
      <c r="Z26" s="3">
        <v>258.5</v>
      </c>
      <c r="AA26" s="3">
        <v>368</v>
      </c>
    </row>
    <row r="27" spans="1:27" ht="15.75">
      <c r="A27" s="2" t="s">
        <v>71</v>
      </c>
      <c r="C27" s="12" t="s">
        <v>36</v>
      </c>
      <c r="P27" s="3"/>
      <c r="Q27" s="3"/>
      <c r="R27" s="3"/>
      <c r="S27" s="3"/>
      <c r="T27" s="3"/>
      <c r="U27" s="3"/>
      <c r="V27" s="27"/>
      <c r="W27" s="3"/>
      <c r="X27" s="3"/>
      <c r="Y27" s="3"/>
      <c r="AA27" s="3"/>
    </row>
    <row r="28" spans="1:27">
      <c r="A28" t="s">
        <v>37</v>
      </c>
      <c r="B28" t="s">
        <v>38</v>
      </c>
      <c r="C28" s="13" t="s">
        <v>39</v>
      </c>
      <c r="D28" s="3">
        <v>961.4</v>
      </c>
      <c r="E28" s="3">
        <v>1087.3</v>
      </c>
      <c r="F28" s="3">
        <v>1168.3</v>
      </c>
      <c r="G28" s="3">
        <v>1152.0999999999999</v>
      </c>
      <c r="H28" s="3">
        <v>722.6</v>
      </c>
      <c r="I28" s="3">
        <v>669.9</v>
      </c>
      <c r="J28" s="3">
        <v>1143.8</v>
      </c>
      <c r="K28" s="3">
        <v>898.7</v>
      </c>
      <c r="L28" s="3">
        <v>1077.0999999999999</v>
      </c>
      <c r="M28" s="3">
        <v>1097.5999999999999</v>
      </c>
      <c r="N28" s="3">
        <v>1105.9000000000001</v>
      </c>
      <c r="O28" s="3">
        <v>1049.0999999999999</v>
      </c>
      <c r="P28" s="3">
        <v>976</v>
      </c>
      <c r="Q28" s="3">
        <v>1021.7</v>
      </c>
      <c r="R28" s="3">
        <v>928.9</v>
      </c>
      <c r="S28" s="3">
        <v>1048.0999999999999</v>
      </c>
      <c r="T28" s="3">
        <v>1063.0999999999999</v>
      </c>
      <c r="U28" s="3">
        <v>957.2</v>
      </c>
      <c r="V28" s="5">
        <v>960.50000000000011</v>
      </c>
      <c r="W28" s="3">
        <v>268.5</v>
      </c>
      <c r="X28" s="3">
        <v>1097.8</v>
      </c>
      <c r="Y28" s="3">
        <v>203.6</v>
      </c>
      <c r="Z28" s="3">
        <v>1072.875</v>
      </c>
      <c r="AA28" s="3">
        <v>962.40000000000009</v>
      </c>
    </row>
    <row r="29" spans="1:27">
      <c r="A29" t="s">
        <v>37</v>
      </c>
      <c r="B29" t="s">
        <v>40</v>
      </c>
      <c r="C29" s="13" t="s">
        <v>39</v>
      </c>
      <c r="D29" s="3">
        <v>1367.1</v>
      </c>
      <c r="E29" s="3">
        <v>2260</v>
      </c>
      <c r="F29" s="3">
        <v>2662.1</v>
      </c>
      <c r="G29" s="3">
        <v>1742.1</v>
      </c>
      <c r="H29" s="3">
        <v>1506.8</v>
      </c>
      <c r="I29" s="3">
        <v>2163.4</v>
      </c>
      <c r="J29" s="3">
        <v>2129.1999999999998</v>
      </c>
      <c r="K29" s="3">
        <v>1854.4</v>
      </c>
      <c r="L29" s="3">
        <v>2062.1999999999998</v>
      </c>
      <c r="M29" s="3">
        <v>1968.3</v>
      </c>
      <c r="N29" s="3">
        <v>1887.4</v>
      </c>
      <c r="O29" s="3">
        <v>2364.1</v>
      </c>
      <c r="P29" s="3">
        <v>2190.3000000000002</v>
      </c>
      <c r="Q29" s="3">
        <v>1568.7</v>
      </c>
      <c r="R29" s="3">
        <v>1715</v>
      </c>
      <c r="S29" s="3">
        <v>2008.2999999999997</v>
      </c>
      <c r="T29" s="3">
        <v>2001.8</v>
      </c>
      <c r="U29" s="3">
        <v>1790.6999999999998</v>
      </c>
      <c r="V29" s="5">
        <v>1662.2000000000003</v>
      </c>
      <c r="W29" s="3">
        <v>2009.1857142857143</v>
      </c>
      <c r="X29" s="3">
        <v>1611.4</v>
      </c>
      <c r="Y29" s="3">
        <v>1730.3</v>
      </c>
      <c r="Z29" s="3">
        <v>2228.125</v>
      </c>
      <c r="AA29" s="3">
        <v>1425.5000000000002</v>
      </c>
    </row>
    <row r="30" spans="1:27">
      <c r="A30" t="s">
        <v>37</v>
      </c>
      <c r="B30" t="s">
        <v>41</v>
      </c>
      <c r="C30" s="13" t="s">
        <v>39</v>
      </c>
      <c r="D30" s="3">
        <v>1385.4</v>
      </c>
      <c r="E30" s="3">
        <v>2137.8000000000002</v>
      </c>
      <c r="F30" s="3">
        <v>1789.1</v>
      </c>
      <c r="G30" s="3">
        <v>1753.7</v>
      </c>
      <c r="H30" s="3">
        <v>1674.1</v>
      </c>
      <c r="I30" s="3">
        <v>1795</v>
      </c>
      <c r="J30" s="3">
        <v>1867</v>
      </c>
      <c r="K30" s="3">
        <v>1647.9</v>
      </c>
      <c r="L30" s="3">
        <v>1978.2</v>
      </c>
      <c r="M30" s="3">
        <v>1849.3</v>
      </c>
      <c r="N30" s="3">
        <v>1812.5</v>
      </c>
      <c r="O30" s="3">
        <v>1778.2</v>
      </c>
      <c r="P30" s="3">
        <v>1580.1</v>
      </c>
      <c r="Q30" s="3">
        <v>1600.5</v>
      </c>
      <c r="R30" s="3">
        <v>1647.7</v>
      </c>
      <c r="S30" s="3">
        <v>1592</v>
      </c>
      <c r="T30" s="3">
        <v>1713.6</v>
      </c>
      <c r="U30" s="3">
        <v>1734.8999999999999</v>
      </c>
      <c r="V30" s="5">
        <v>1539.6999999999998</v>
      </c>
      <c r="W30" s="3">
        <v>1716</v>
      </c>
      <c r="X30" s="3">
        <v>2074.1</v>
      </c>
      <c r="Y30" s="3">
        <v>1720</v>
      </c>
      <c r="Z30" s="3">
        <v>1700.625</v>
      </c>
      <c r="AA30" s="3">
        <v>1467</v>
      </c>
    </row>
    <row r="31" spans="1:27">
      <c r="A31" t="s">
        <v>37</v>
      </c>
      <c r="B31" t="s">
        <v>42</v>
      </c>
      <c r="C31" s="13" t="s">
        <v>39</v>
      </c>
      <c r="D31" s="3">
        <v>2264.3000000000002</v>
      </c>
      <c r="E31" s="3">
        <v>2105.6</v>
      </c>
      <c r="F31" s="3">
        <v>1734.8</v>
      </c>
      <c r="G31" s="3">
        <v>2070.6999999999998</v>
      </c>
      <c r="H31" s="3">
        <v>1783</v>
      </c>
      <c r="I31" s="3">
        <v>2249.1999999999998</v>
      </c>
      <c r="J31" s="3">
        <v>2262.6999999999998</v>
      </c>
      <c r="K31" s="3">
        <v>2025.3</v>
      </c>
      <c r="L31" s="3">
        <v>2033.9</v>
      </c>
      <c r="M31" s="3">
        <v>2084.3000000000002</v>
      </c>
      <c r="N31" s="3">
        <v>1955.2</v>
      </c>
      <c r="O31" s="3">
        <v>1684.5</v>
      </c>
      <c r="P31" s="3">
        <v>1746.9</v>
      </c>
      <c r="Q31" s="3">
        <v>1696.9</v>
      </c>
      <c r="R31" s="3">
        <v>1395.8999999999999</v>
      </c>
      <c r="S31" s="3">
        <v>1673.6999999999998</v>
      </c>
      <c r="T31" s="3">
        <v>1486.9</v>
      </c>
      <c r="U31" s="3">
        <v>1537.091752933057</v>
      </c>
      <c r="V31" s="5">
        <v>1528</v>
      </c>
      <c r="W31" s="3">
        <v>1400.3000000000002</v>
      </c>
      <c r="X31" s="3">
        <v>1737.6</v>
      </c>
      <c r="Y31" s="3">
        <v>1707.8</v>
      </c>
      <c r="Z31" s="3">
        <v>1606.125</v>
      </c>
      <c r="AA31" s="3">
        <v>1135.75</v>
      </c>
    </row>
    <row r="32" spans="1:27">
      <c r="A32" t="s">
        <v>15</v>
      </c>
      <c r="B32" t="s">
        <v>43</v>
      </c>
      <c r="C32" s="13" t="s">
        <v>39</v>
      </c>
      <c r="D32" s="3">
        <v>1372.2</v>
      </c>
      <c r="E32" s="3">
        <v>1641</v>
      </c>
      <c r="F32" s="3">
        <v>1504.9</v>
      </c>
      <c r="G32" s="3">
        <v>1611.5</v>
      </c>
      <c r="H32" s="3">
        <v>1170.7</v>
      </c>
      <c r="I32" s="3">
        <v>1678.3</v>
      </c>
      <c r="J32" s="3">
        <v>1845.9</v>
      </c>
      <c r="K32" s="3">
        <v>1842.1</v>
      </c>
      <c r="L32" s="3">
        <v>1563.7</v>
      </c>
      <c r="M32" s="3">
        <v>1697.7</v>
      </c>
      <c r="N32" s="3">
        <v>1844.1</v>
      </c>
      <c r="O32" s="3">
        <v>1344.7</v>
      </c>
      <c r="P32" s="3">
        <v>1463.5</v>
      </c>
      <c r="Q32" s="3">
        <v>1358.1</v>
      </c>
      <c r="R32" s="3">
        <v>1228.5</v>
      </c>
      <c r="S32" s="3">
        <v>1207.3</v>
      </c>
      <c r="T32" s="3">
        <v>1533.4</v>
      </c>
      <c r="U32" s="3">
        <v>1401.9</v>
      </c>
      <c r="V32" s="5">
        <v>1512.6519719496755</v>
      </c>
      <c r="W32" s="3">
        <v>1113.0428571428572</v>
      </c>
      <c r="X32" s="3">
        <v>1533.6</v>
      </c>
      <c r="Y32" s="3">
        <v>911.10949367088608</v>
      </c>
      <c r="Z32" s="3">
        <v>1245.25</v>
      </c>
      <c r="AA32" s="3">
        <v>1231.4000000000001</v>
      </c>
    </row>
    <row r="33" spans="1:27">
      <c r="A33" t="s">
        <v>15</v>
      </c>
      <c r="B33" t="s">
        <v>44</v>
      </c>
      <c r="C33" s="13" t="s">
        <v>39</v>
      </c>
      <c r="D33" s="3">
        <v>949.2</v>
      </c>
      <c r="E33" s="3">
        <v>1018.8</v>
      </c>
      <c r="F33" s="3">
        <v>834</v>
      </c>
      <c r="G33" s="3">
        <v>1065.2</v>
      </c>
      <c r="H33" s="3">
        <v>952.1</v>
      </c>
      <c r="I33" s="3">
        <v>1086.7</v>
      </c>
      <c r="J33" s="3">
        <v>1277.9000000000001</v>
      </c>
      <c r="K33" s="3">
        <v>1276.2</v>
      </c>
      <c r="L33" s="3">
        <v>1360.2</v>
      </c>
      <c r="M33" s="3">
        <v>1275</v>
      </c>
      <c r="N33" s="3">
        <v>1258</v>
      </c>
      <c r="O33" s="3">
        <v>1271.5</v>
      </c>
      <c r="P33" s="3">
        <v>1262.0999999999999</v>
      </c>
      <c r="Q33" s="3">
        <v>1255.5</v>
      </c>
      <c r="R33" s="3">
        <v>1118.7</v>
      </c>
      <c r="S33" s="3">
        <v>1036.8</v>
      </c>
      <c r="T33" s="3">
        <v>1113.8</v>
      </c>
      <c r="U33" s="3">
        <v>1126.5</v>
      </c>
      <c r="V33" s="5">
        <v>1431.3</v>
      </c>
      <c r="W33" s="3">
        <v>1174</v>
      </c>
      <c r="X33" s="3">
        <v>1314.7</v>
      </c>
      <c r="Y33" s="3">
        <v>1040.3</v>
      </c>
      <c r="Z33" s="3">
        <v>941</v>
      </c>
      <c r="AA33" s="14">
        <v>1206.9999999999998</v>
      </c>
    </row>
    <row r="34" spans="1:27">
      <c r="A34" t="s">
        <v>45</v>
      </c>
      <c r="B34" t="s">
        <v>46</v>
      </c>
      <c r="C34" s="13" t="s">
        <v>47</v>
      </c>
      <c r="D34" s="3">
        <v>510.3</v>
      </c>
      <c r="E34" s="3">
        <v>531.79999999999995</v>
      </c>
      <c r="F34" s="3">
        <v>473.4</v>
      </c>
      <c r="G34" s="3">
        <v>581.20000000000005</v>
      </c>
      <c r="H34" s="3">
        <v>502.3</v>
      </c>
      <c r="I34" s="3">
        <v>517.9</v>
      </c>
      <c r="J34" s="3">
        <v>465.5</v>
      </c>
      <c r="K34" s="3">
        <v>417.4</v>
      </c>
      <c r="L34" s="3">
        <v>434.6</v>
      </c>
      <c r="M34" s="3">
        <v>424.4</v>
      </c>
      <c r="N34" s="3">
        <v>394.1</v>
      </c>
      <c r="O34" s="3">
        <v>508.4</v>
      </c>
      <c r="P34" s="3">
        <v>476.5</v>
      </c>
      <c r="Q34" s="3">
        <v>538.5</v>
      </c>
      <c r="R34" s="3">
        <v>476.90000000000003</v>
      </c>
      <c r="S34" s="3">
        <v>524.4</v>
      </c>
      <c r="T34" s="3">
        <v>484.50000000000006</v>
      </c>
      <c r="U34" s="3">
        <v>513.59999999999991</v>
      </c>
      <c r="V34" s="5">
        <v>412.3</v>
      </c>
      <c r="W34" s="3">
        <v>426.7</v>
      </c>
      <c r="X34" s="3">
        <v>622.1</v>
      </c>
      <c r="Y34" s="3">
        <v>413.2</v>
      </c>
      <c r="Z34" s="3">
        <v>361.75</v>
      </c>
      <c r="AA34" s="3">
        <v>460.5</v>
      </c>
    </row>
    <row r="35" spans="1:27" ht="15.75">
      <c r="A35" t="s">
        <v>56</v>
      </c>
      <c r="B35" t="s">
        <v>48</v>
      </c>
      <c r="C35" s="13" t="s">
        <v>47</v>
      </c>
      <c r="D35" s="24" t="s">
        <v>49</v>
      </c>
      <c r="E35" s="24" t="s">
        <v>49</v>
      </c>
      <c r="F35" s="24" t="s">
        <v>49</v>
      </c>
      <c r="G35" s="24" t="s">
        <v>49</v>
      </c>
      <c r="H35" s="24" t="s">
        <v>49</v>
      </c>
      <c r="I35" s="24" t="s">
        <v>49</v>
      </c>
      <c r="J35" s="24" t="s">
        <v>49</v>
      </c>
      <c r="K35" s="24" t="s">
        <v>49</v>
      </c>
      <c r="L35" s="24" t="s">
        <v>49</v>
      </c>
      <c r="M35" s="24" t="s">
        <v>49</v>
      </c>
      <c r="N35" s="24" t="s">
        <v>49</v>
      </c>
      <c r="O35" s="24" t="s">
        <v>49</v>
      </c>
      <c r="P35" s="24" t="s">
        <v>49</v>
      </c>
      <c r="Q35" s="24" t="s">
        <v>49</v>
      </c>
      <c r="R35" s="3">
        <v>740.99999999999989</v>
      </c>
      <c r="S35" s="3">
        <v>644</v>
      </c>
      <c r="T35" s="3">
        <v>600.09999999999991</v>
      </c>
      <c r="U35" s="3">
        <v>1224.5</v>
      </c>
      <c r="V35" s="5">
        <v>618.15000000000009</v>
      </c>
      <c r="W35" s="3">
        <v>1377.6000000000001</v>
      </c>
      <c r="X35" s="27" t="s">
        <v>50</v>
      </c>
      <c r="Y35" s="24" t="s">
        <v>49</v>
      </c>
      <c r="Z35" s="46" t="s">
        <v>49</v>
      </c>
      <c r="AA35" s="3">
        <v>599</v>
      </c>
    </row>
    <row r="36" spans="1:27">
      <c r="A36" t="s">
        <v>45</v>
      </c>
      <c r="B36" t="s">
        <v>51</v>
      </c>
      <c r="C36" s="13" t="s">
        <v>47</v>
      </c>
      <c r="D36" s="3">
        <v>272.89999999999998</v>
      </c>
      <c r="E36" s="3">
        <v>283.39999999999998</v>
      </c>
      <c r="F36" s="3">
        <v>110.4</v>
      </c>
      <c r="G36" s="3">
        <v>290.10000000000002</v>
      </c>
      <c r="H36" s="3">
        <v>311</v>
      </c>
      <c r="I36" s="3">
        <v>341.8</v>
      </c>
      <c r="J36" s="3">
        <v>124.1</v>
      </c>
      <c r="K36" s="3">
        <v>111.1</v>
      </c>
      <c r="L36" s="3">
        <v>98</v>
      </c>
      <c r="M36" s="3">
        <v>114.4</v>
      </c>
      <c r="N36" s="3">
        <v>177.5</v>
      </c>
      <c r="O36" s="3">
        <v>228.6</v>
      </c>
      <c r="P36" s="3">
        <v>99.1</v>
      </c>
      <c r="Q36" s="3">
        <v>97.8</v>
      </c>
      <c r="R36" s="3">
        <v>115.4</v>
      </c>
      <c r="S36" s="3">
        <v>159.6</v>
      </c>
      <c r="T36" s="3">
        <v>337.1</v>
      </c>
      <c r="U36" s="3">
        <v>304.39999999999998</v>
      </c>
      <c r="V36" s="5">
        <v>227.50000000000003</v>
      </c>
      <c r="W36" s="3">
        <v>137.6</v>
      </c>
      <c r="X36" s="3">
        <v>125.4</v>
      </c>
      <c r="Y36" s="14">
        <v>87.399999999999991</v>
      </c>
      <c r="Z36" s="3">
        <v>1248.571635079752</v>
      </c>
      <c r="AA36" s="3">
        <v>166.29999999999998</v>
      </c>
    </row>
    <row r="37" spans="1:27">
      <c r="A37" t="s">
        <v>52</v>
      </c>
      <c r="B37" t="s">
        <v>53</v>
      </c>
      <c r="C37" s="13" t="s">
        <v>47</v>
      </c>
      <c r="D37" s="3">
        <v>333.8</v>
      </c>
      <c r="E37" s="3">
        <v>399.3</v>
      </c>
      <c r="F37" s="3">
        <v>394.4</v>
      </c>
      <c r="G37" s="3">
        <v>245.8</v>
      </c>
      <c r="H37" s="3">
        <v>424.5</v>
      </c>
      <c r="I37" s="3">
        <v>572.9</v>
      </c>
      <c r="J37" s="3">
        <v>480.5</v>
      </c>
      <c r="K37" s="3">
        <v>422.4</v>
      </c>
      <c r="L37" s="3">
        <v>407.2</v>
      </c>
      <c r="M37" s="3">
        <v>417.3</v>
      </c>
      <c r="N37" s="3">
        <v>419.8</v>
      </c>
      <c r="O37" s="3">
        <v>425.6</v>
      </c>
      <c r="P37" s="3">
        <v>611.4</v>
      </c>
      <c r="Q37" s="3">
        <v>471.5</v>
      </c>
      <c r="R37" s="3">
        <v>460.90000000000003</v>
      </c>
      <c r="S37" s="3">
        <v>431.29999999999995</v>
      </c>
      <c r="T37" s="3">
        <v>457.8</v>
      </c>
      <c r="U37" s="3">
        <v>564.5</v>
      </c>
      <c r="V37" s="5">
        <v>439.50000000000006</v>
      </c>
      <c r="W37" s="3">
        <v>438.18333333333339</v>
      </c>
      <c r="X37" s="3">
        <v>358</v>
      </c>
      <c r="Y37" s="3">
        <v>457.5</v>
      </c>
      <c r="Z37" s="3">
        <v>532.5</v>
      </c>
      <c r="AA37" s="3">
        <v>425</v>
      </c>
    </row>
    <row r="38" spans="1:27">
      <c r="A38" t="s">
        <v>54</v>
      </c>
      <c r="B38" t="s">
        <v>55</v>
      </c>
      <c r="C38" s="13" t="s">
        <v>47</v>
      </c>
      <c r="D38" s="3">
        <v>352.3</v>
      </c>
      <c r="E38" s="3">
        <v>369.4</v>
      </c>
      <c r="F38" s="3">
        <v>363.2</v>
      </c>
      <c r="G38" s="3">
        <v>482.3</v>
      </c>
      <c r="H38" s="3">
        <v>460.1</v>
      </c>
      <c r="I38" s="3">
        <v>511.2</v>
      </c>
      <c r="J38" s="3">
        <v>460.4</v>
      </c>
      <c r="K38" s="3">
        <v>479.2</v>
      </c>
      <c r="L38" s="3">
        <v>528.1</v>
      </c>
      <c r="M38" s="3">
        <v>528.79999999999995</v>
      </c>
      <c r="N38" s="3">
        <v>436.7</v>
      </c>
      <c r="O38" s="3">
        <v>391.8</v>
      </c>
      <c r="P38" s="3">
        <v>485.8</v>
      </c>
      <c r="Q38" s="3">
        <v>435.3</v>
      </c>
      <c r="R38" s="3">
        <v>438.20000000000005</v>
      </c>
      <c r="S38" s="3">
        <v>420.7</v>
      </c>
      <c r="T38" s="3">
        <v>426.6</v>
      </c>
      <c r="U38" s="3">
        <v>362.29999999999995</v>
      </c>
      <c r="V38" s="5">
        <v>323.20000000000005</v>
      </c>
      <c r="W38" s="3">
        <v>322.59999999999997</v>
      </c>
      <c r="X38" s="3">
        <v>261.90000000000003</v>
      </c>
      <c r="Y38" s="3">
        <v>280.50000000000006</v>
      </c>
      <c r="Z38" s="3">
        <v>298.625</v>
      </c>
      <c r="AA38" s="3">
        <v>228.7</v>
      </c>
    </row>
    <row r="39" spans="1:27">
      <c r="A39" t="s">
        <v>56</v>
      </c>
      <c r="B39" t="s">
        <v>48</v>
      </c>
      <c r="C39" s="32" t="s">
        <v>49</v>
      </c>
      <c r="D39" s="3">
        <v>1948</v>
      </c>
      <c r="E39" s="3">
        <v>1755.3</v>
      </c>
      <c r="F39" s="3">
        <v>1745.8</v>
      </c>
      <c r="G39" s="3">
        <v>2096.9</v>
      </c>
      <c r="H39" s="3">
        <v>1728.7</v>
      </c>
      <c r="I39" s="3">
        <v>2096.6</v>
      </c>
      <c r="J39" s="3">
        <v>1832.3</v>
      </c>
      <c r="K39" s="3">
        <v>1784.9</v>
      </c>
      <c r="L39" s="3">
        <v>1560.3</v>
      </c>
      <c r="M39" s="3">
        <v>1776.9</v>
      </c>
      <c r="N39" s="3">
        <v>1633.8</v>
      </c>
      <c r="O39" s="3">
        <v>1722.2</v>
      </c>
      <c r="P39" s="3">
        <v>1723.2</v>
      </c>
      <c r="Q39" s="3">
        <v>1822.3</v>
      </c>
      <c r="R39" s="24" t="s">
        <v>49</v>
      </c>
      <c r="S39" s="24" t="s">
        <v>49</v>
      </c>
      <c r="T39" s="24" t="s">
        <v>49</v>
      </c>
      <c r="U39" s="24" t="s">
        <v>49</v>
      </c>
      <c r="V39" s="24" t="s">
        <v>49</v>
      </c>
      <c r="W39" s="24" t="s">
        <v>49</v>
      </c>
      <c r="X39" s="24" t="s">
        <v>49</v>
      </c>
      <c r="Y39" s="7">
        <v>1146.5000000000002</v>
      </c>
      <c r="Z39" s="24" t="s">
        <v>49</v>
      </c>
      <c r="AA39" s="47" t="s">
        <v>49</v>
      </c>
    </row>
    <row r="40" spans="1:27">
      <c r="A40" t="s">
        <v>37</v>
      </c>
      <c r="B40" t="s">
        <v>38</v>
      </c>
      <c r="C40" s="13" t="s">
        <v>57</v>
      </c>
      <c r="D40" s="3">
        <v>169.1</v>
      </c>
      <c r="E40" s="3">
        <v>192.9</v>
      </c>
      <c r="F40" s="3">
        <v>174.2</v>
      </c>
      <c r="G40" s="3">
        <v>295.60000000000002</v>
      </c>
      <c r="H40" s="3">
        <v>204.2</v>
      </c>
      <c r="I40" s="3">
        <v>158.30000000000001</v>
      </c>
      <c r="J40" s="3">
        <v>167.5</v>
      </c>
      <c r="K40" s="3">
        <v>224.8</v>
      </c>
      <c r="L40" s="3">
        <v>259.3</v>
      </c>
      <c r="M40" s="3">
        <v>193.2</v>
      </c>
      <c r="N40" s="3">
        <v>257.3</v>
      </c>
      <c r="O40" s="3">
        <v>246.8</v>
      </c>
      <c r="P40" s="3">
        <v>225.1</v>
      </c>
      <c r="Q40" s="3">
        <v>410.8</v>
      </c>
      <c r="R40" s="3">
        <v>194.09999999999997</v>
      </c>
      <c r="S40" s="3">
        <v>225.5</v>
      </c>
      <c r="T40" s="3">
        <v>277.7</v>
      </c>
      <c r="U40" s="3">
        <v>227</v>
      </c>
      <c r="V40" s="5">
        <v>331.09999999999997</v>
      </c>
      <c r="W40" s="24">
        <v>1147.1999999999998</v>
      </c>
      <c r="X40" s="24">
        <v>202.59999999999997</v>
      </c>
      <c r="Y40" s="3">
        <v>1051</v>
      </c>
      <c r="Z40" s="3">
        <v>356.75</v>
      </c>
      <c r="AA40" s="3">
        <v>395.7</v>
      </c>
    </row>
    <row r="41" spans="1:27">
      <c r="A41" t="s">
        <v>37</v>
      </c>
      <c r="B41" t="s">
        <v>40</v>
      </c>
      <c r="C41" s="13" t="s">
        <v>57</v>
      </c>
      <c r="D41" s="3">
        <v>744.8</v>
      </c>
      <c r="E41" s="3">
        <v>717.7</v>
      </c>
      <c r="F41" s="3">
        <v>608.20000000000005</v>
      </c>
      <c r="G41" s="3">
        <v>621.4</v>
      </c>
      <c r="H41" s="3">
        <v>574.1</v>
      </c>
      <c r="I41" s="3">
        <v>799</v>
      </c>
      <c r="J41" s="3">
        <v>552.1</v>
      </c>
      <c r="K41" s="3">
        <v>1051.0999999999999</v>
      </c>
      <c r="L41" s="3">
        <v>559.70000000000005</v>
      </c>
      <c r="M41" s="3">
        <v>668.9</v>
      </c>
      <c r="N41" s="3">
        <v>751.6</v>
      </c>
      <c r="O41" s="3">
        <v>922.1</v>
      </c>
      <c r="P41" s="3">
        <v>826.7</v>
      </c>
      <c r="Q41" s="3">
        <v>582</v>
      </c>
      <c r="R41" s="3">
        <v>776.5</v>
      </c>
      <c r="S41" s="3">
        <v>777.2</v>
      </c>
      <c r="T41" s="3">
        <v>989.1</v>
      </c>
      <c r="U41" s="3">
        <v>1007.6</v>
      </c>
      <c r="V41" s="5">
        <v>785.29999999999984</v>
      </c>
      <c r="W41" s="3">
        <v>887.9</v>
      </c>
      <c r="X41" s="3">
        <v>554.30000000000007</v>
      </c>
      <c r="Y41" s="24">
        <v>592.6</v>
      </c>
      <c r="Z41" s="3">
        <v>795</v>
      </c>
      <c r="AA41" s="3">
        <v>524.6</v>
      </c>
    </row>
    <row r="42" spans="1:27">
      <c r="A42" t="s">
        <v>37</v>
      </c>
      <c r="B42" t="s">
        <v>41</v>
      </c>
      <c r="C42" s="13" t="s">
        <v>57</v>
      </c>
      <c r="D42" s="3">
        <v>538.5</v>
      </c>
      <c r="E42" s="3">
        <v>598.4</v>
      </c>
      <c r="F42" s="3">
        <v>559</v>
      </c>
      <c r="G42" s="3">
        <v>621.70000000000005</v>
      </c>
      <c r="H42" s="3">
        <v>482.6</v>
      </c>
      <c r="I42" s="3">
        <v>573.9</v>
      </c>
      <c r="J42" s="3">
        <v>652.79999999999995</v>
      </c>
      <c r="K42" s="3">
        <v>627</v>
      </c>
      <c r="L42" s="3">
        <v>923.1</v>
      </c>
      <c r="M42" s="3">
        <v>672.5</v>
      </c>
      <c r="N42" s="3">
        <v>719.8</v>
      </c>
      <c r="O42" s="3">
        <v>708.8</v>
      </c>
      <c r="P42" s="3">
        <v>721.2</v>
      </c>
      <c r="Q42" s="3">
        <v>655.8</v>
      </c>
      <c r="R42" s="3">
        <v>846.1</v>
      </c>
      <c r="S42" s="3">
        <v>769.09999999999991</v>
      </c>
      <c r="T42" s="3">
        <v>901.9</v>
      </c>
      <c r="U42" s="3">
        <v>834.7</v>
      </c>
      <c r="V42" s="5">
        <v>699.4</v>
      </c>
      <c r="W42" s="3">
        <v>709.3</v>
      </c>
      <c r="X42" s="3">
        <v>794.1</v>
      </c>
      <c r="Y42" s="24">
        <v>788.9</v>
      </c>
      <c r="Z42" s="3">
        <v>610.875</v>
      </c>
      <c r="AA42" s="3">
        <v>623.5</v>
      </c>
    </row>
    <row r="43" spans="1:27">
      <c r="A43" t="s">
        <v>37</v>
      </c>
      <c r="B43" t="s">
        <v>42</v>
      </c>
      <c r="C43" s="13" t="s">
        <v>57</v>
      </c>
      <c r="D43" s="3">
        <v>441.4</v>
      </c>
      <c r="E43" s="3">
        <v>602.9</v>
      </c>
      <c r="F43" s="3">
        <v>459.1</v>
      </c>
      <c r="G43" s="3">
        <v>505.4</v>
      </c>
      <c r="H43" s="3">
        <v>709.8</v>
      </c>
      <c r="I43" s="3">
        <v>399.3</v>
      </c>
      <c r="J43" s="3">
        <v>579.6</v>
      </c>
      <c r="K43" s="3">
        <v>558.9</v>
      </c>
      <c r="L43" s="3">
        <v>575.79999999999995</v>
      </c>
      <c r="M43" s="3">
        <v>592.20000000000005</v>
      </c>
      <c r="N43" s="3">
        <v>581.1</v>
      </c>
      <c r="O43" s="3">
        <v>707.8</v>
      </c>
      <c r="P43" s="3">
        <v>628.20000000000005</v>
      </c>
      <c r="Q43" s="3">
        <v>550.6</v>
      </c>
      <c r="R43" s="3">
        <v>509.69999999999993</v>
      </c>
      <c r="S43" s="3">
        <v>706.4</v>
      </c>
      <c r="T43" s="3">
        <v>506</v>
      </c>
      <c r="U43" s="3">
        <v>498.40000000000003</v>
      </c>
      <c r="V43" s="5">
        <v>549.79999999999995</v>
      </c>
      <c r="W43" s="3">
        <v>532.19999999999993</v>
      </c>
      <c r="X43" s="3">
        <v>629</v>
      </c>
      <c r="Y43" s="3">
        <v>524.35</v>
      </c>
      <c r="Z43" s="3">
        <v>520.125</v>
      </c>
      <c r="AA43" s="3">
        <v>352.7</v>
      </c>
    </row>
    <row r="44" spans="1:27">
      <c r="A44" t="s">
        <v>15</v>
      </c>
      <c r="B44" t="s">
        <v>43</v>
      </c>
      <c r="C44" s="13" t="s">
        <v>57</v>
      </c>
      <c r="D44" s="3">
        <v>399.8</v>
      </c>
      <c r="E44" s="3">
        <v>1265.9000000000001</v>
      </c>
      <c r="F44" s="3">
        <v>568.5</v>
      </c>
      <c r="G44" s="3">
        <v>622.20000000000005</v>
      </c>
      <c r="H44" s="3">
        <v>412.4</v>
      </c>
      <c r="I44" s="3">
        <v>608.4</v>
      </c>
      <c r="J44" s="3">
        <v>664.8</v>
      </c>
      <c r="K44" s="3">
        <v>731.5</v>
      </c>
      <c r="L44" s="3">
        <v>769.7</v>
      </c>
      <c r="M44" s="3">
        <v>599.9</v>
      </c>
      <c r="N44" s="3">
        <v>658.6</v>
      </c>
      <c r="O44" s="3">
        <v>717.3</v>
      </c>
      <c r="P44" s="3">
        <v>921.1</v>
      </c>
      <c r="Q44" s="3">
        <v>829.2</v>
      </c>
      <c r="R44" s="3">
        <v>728.00000000000011</v>
      </c>
      <c r="S44" s="3">
        <v>1276.2</v>
      </c>
      <c r="T44" s="3">
        <v>689.5</v>
      </c>
      <c r="U44" s="3">
        <v>773.6231089429258</v>
      </c>
      <c r="V44" s="5">
        <v>750.89999999999986</v>
      </c>
      <c r="W44" s="3">
        <v>1004.8</v>
      </c>
      <c r="X44" s="3">
        <v>815.39999999999986</v>
      </c>
      <c r="Y44" s="3">
        <v>1435</v>
      </c>
      <c r="Z44" s="3">
        <v>1170.5</v>
      </c>
      <c r="AA44" s="3">
        <v>950.29999999999984</v>
      </c>
    </row>
    <row r="45" spans="1:27">
      <c r="A45" t="s">
        <v>15</v>
      </c>
      <c r="B45" t="s">
        <v>44</v>
      </c>
      <c r="C45" s="13" t="s">
        <v>57</v>
      </c>
      <c r="D45" s="3">
        <v>635.5</v>
      </c>
      <c r="E45" s="3">
        <v>910.6</v>
      </c>
      <c r="F45" s="3">
        <v>708.7</v>
      </c>
      <c r="G45" s="3">
        <v>802.3</v>
      </c>
      <c r="H45" s="3">
        <v>636.6</v>
      </c>
      <c r="I45" s="3">
        <v>794.2</v>
      </c>
      <c r="J45" s="3">
        <v>833.4</v>
      </c>
      <c r="K45" s="3">
        <v>826</v>
      </c>
      <c r="L45" s="3">
        <v>837.2</v>
      </c>
      <c r="M45" s="3">
        <v>789.4</v>
      </c>
      <c r="N45" s="3">
        <v>736.7</v>
      </c>
      <c r="O45" s="3">
        <v>778.3</v>
      </c>
      <c r="P45" s="3">
        <v>858.7</v>
      </c>
      <c r="Q45" s="3">
        <v>906.2</v>
      </c>
      <c r="R45" s="3">
        <v>803.69999999999993</v>
      </c>
      <c r="S45" s="3">
        <v>945.69999999999993</v>
      </c>
      <c r="T45" s="3">
        <v>951.1</v>
      </c>
      <c r="U45" s="3">
        <v>884</v>
      </c>
      <c r="V45" s="5">
        <v>1000.7000000000002</v>
      </c>
      <c r="W45" s="3">
        <v>981.6</v>
      </c>
      <c r="X45" s="3">
        <v>1017.7999999999998</v>
      </c>
      <c r="Y45" s="3">
        <v>948.59999999999991</v>
      </c>
      <c r="Z45" s="3">
        <v>1003</v>
      </c>
      <c r="AA45" s="3">
        <v>1086.8</v>
      </c>
    </row>
    <row r="46" spans="1:27">
      <c r="A46" t="s">
        <v>45</v>
      </c>
      <c r="B46" t="s">
        <v>46</v>
      </c>
      <c r="C46" s="13" t="s">
        <v>58</v>
      </c>
      <c r="D46" s="3">
        <v>772.3</v>
      </c>
      <c r="E46" s="3">
        <v>1372.5</v>
      </c>
      <c r="F46" s="3">
        <v>713.3</v>
      </c>
      <c r="G46" s="3">
        <v>1050.0999999999999</v>
      </c>
      <c r="H46" s="3">
        <v>835.5</v>
      </c>
      <c r="I46" s="3">
        <v>1038.9000000000001</v>
      </c>
      <c r="J46" s="3">
        <v>1048.5</v>
      </c>
      <c r="K46" s="3">
        <v>1044.5</v>
      </c>
      <c r="L46" s="3">
        <v>933.1</v>
      </c>
      <c r="M46" s="3">
        <v>927</v>
      </c>
      <c r="N46" s="3">
        <v>874</v>
      </c>
      <c r="O46" s="3">
        <v>1046.3</v>
      </c>
      <c r="P46" s="3">
        <v>1102</v>
      </c>
      <c r="Q46" s="3">
        <v>845.3</v>
      </c>
      <c r="R46" s="3">
        <v>929.2</v>
      </c>
      <c r="S46" s="3">
        <v>823.4</v>
      </c>
      <c r="T46" s="3">
        <v>988.9</v>
      </c>
      <c r="U46" s="3">
        <v>823.4</v>
      </c>
      <c r="V46" s="5">
        <v>759.09999999999991</v>
      </c>
      <c r="W46" s="3">
        <v>734.90000000000009</v>
      </c>
      <c r="X46" s="3">
        <v>516.9</v>
      </c>
      <c r="Y46" s="3">
        <v>696.30000000000007</v>
      </c>
      <c r="Z46" s="3">
        <v>668.375</v>
      </c>
      <c r="AA46" s="3">
        <v>590.59999999999991</v>
      </c>
    </row>
    <row r="47" spans="1:27" ht="15.75">
      <c r="A47" t="s">
        <v>56</v>
      </c>
      <c r="B47" t="s">
        <v>48</v>
      </c>
      <c r="C47" s="13" t="s">
        <v>58</v>
      </c>
      <c r="D47" s="24" t="s">
        <v>49</v>
      </c>
      <c r="E47" s="24" t="s">
        <v>49</v>
      </c>
      <c r="F47" s="24" t="s">
        <v>49</v>
      </c>
      <c r="G47" s="24" t="s">
        <v>49</v>
      </c>
      <c r="H47" s="24" t="s">
        <v>49</v>
      </c>
      <c r="I47" s="24" t="s">
        <v>49</v>
      </c>
      <c r="J47" s="24" t="s">
        <v>49</v>
      </c>
      <c r="K47" s="24" t="s">
        <v>49</v>
      </c>
      <c r="L47" s="24" t="s">
        <v>49</v>
      </c>
      <c r="M47" s="24" t="s">
        <v>49</v>
      </c>
      <c r="N47" s="24" t="s">
        <v>49</v>
      </c>
      <c r="O47" s="24" t="s">
        <v>49</v>
      </c>
      <c r="P47" s="24" t="s">
        <v>49</v>
      </c>
      <c r="Q47" s="24" t="s">
        <v>49</v>
      </c>
      <c r="R47" s="3">
        <v>639.20000000000005</v>
      </c>
      <c r="S47" s="3">
        <v>549.59999999999991</v>
      </c>
      <c r="T47" s="3">
        <v>600.09999999999991</v>
      </c>
      <c r="U47" s="3">
        <v>1216.5</v>
      </c>
      <c r="V47" s="5">
        <v>618.15000000000009</v>
      </c>
      <c r="W47" s="3">
        <v>1394.7</v>
      </c>
      <c r="X47" s="27" t="s">
        <v>50</v>
      </c>
      <c r="Y47" s="24" t="s">
        <v>49</v>
      </c>
      <c r="Z47" s="6">
        <v>1228.75</v>
      </c>
      <c r="AA47" s="3">
        <v>782.8</v>
      </c>
    </row>
    <row r="48" spans="1:27">
      <c r="A48" t="s">
        <v>45</v>
      </c>
      <c r="B48" t="s">
        <v>51</v>
      </c>
      <c r="C48" s="13" t="s">
        <v>58</v>
      </c>
      <c r="D48" s="3">
        <v>484.5</v>
      </c>
      <c r="E48" s="3">
        <v>493.8</v>
      </c>
      <c r="F48" s="3">
        <v>503.1</v>
      </c>
      <c r="G48" s="3">
        <v>323.8</v>
      </c>
      <c r="H48" s="3">
        <v>542.4</v>
      </c>
      <c r="I48" s="3">
        <v>568.6</v>
      </c>
      <c r="J48" s="3">
        <v>726.8</v>
      </c>
      <c r="K48" s="3">
        <v>684.8</v>
      </c>
      <c r="L48" s="3">
        <v>639.6</v>
      </c>
      <c r="M48" s="3">
        <v>609.4</v>
      </c>
      <c r="N48" s="3">
        <v>828.2</v>
      </c>
      <c r="O48" s="3">
        <v>579</v>
      </c>
      <c r="P48" s="3">
        <v>688.8</v>
      </c>
      <c r="Q48" s="3">
        <v>654.6</v>
      </c>
      <c r="R48" s="3">
        <v>547.20000000000005</v>
      </c>
      <c r="S48" s="3">
        <v>547.60000000000014</v>
      </c>
      <c r="T48" s="3">
        <v>517.49999999999989</v>
      </c>
      <c r="U48" s="3">
        <v>304.39999999999998</v>
      </c>
      <c r="V48" s="5">
        <v>492.1</v>
      </c>
      <c r="W48" s="3">
        <v>496.79999999999995</v>
      </c>
      <c r="X48" s="3">
        <v>403.5</v>
      </c>
      <c r="Y48" s="3">
        <v>435.5</v>
      </c>
      <c r="Z48" s="3">
        <v>419.75</v>
      </c>
      <c r="AA48" s="3">
        <v>496.6</v>
      </c>
    </row>
    <row r="49" spans="1:27">
      <c r="A49" t="s">
        <v>52</v>
      </c>
      <c r="B49" t="s">
        <v>59</v>
      </c>
      <c r="C49" s="13" t="s">
        <v>58</v>
      </c>
      <c r="D49" s="3">
        <v>315.10000000000002</v>
      </c>
      <c r="E49" s="3">
        <v>411.7</v>
      </c>
      <c r="F49" s="3">
        <v>338.9</v>
      </c>
      <c r="G49" s="3">
        <v>378</v>
      </c>
      <c r="H49" s="3">
        <v>389.7</v>
      </c>
      <c r="I49" s="3">
        <v>368.4</v>
      </c>
      <c r="J49" s="3">
        <v>768.7</v>
      </c>
      <c r="K49" s="3">
        <v>702.8</v>
      </c>
      <c r="L49" s="3">
        <v>647.29999999999995</v>
      </c>
      <c r="M49" s="3">
        <v>653.5</v>
      </c>
      <c r="N49" s="3">
        <v>607</v>
      </c>
      <c r="O49" s="3">
        <v>667.2</v>
      </c>
      <c r="P49" s="3">
        <v>637.5</v>
      </c>
      <c r="Q49" s="3">
        <v>423.7</v>
      </c>
      <c r="R49" s="3">
        <v>521.20000000000005</v>
      </c>
      <c r="S49" s="3">
        <v>426.29999999999995</v>
      </c>
      <c r="T49" s="3">
        <v>402</v>
      </c>
      <c r="U49" s="3">
        <v>527.20000000000005</v>
      </c>
      <c r="V49" s="5">
        <v>481.3</v>
      </c>
      <c r="W49" s="3">
        <v>386.3</v>
      </c>
      <c r="X49" s="3">
        <v>577</v>
      </c>
      <c r="Y49" s="14">
        <v>498.9</v>
      </c>
      <c r="Z49" s="3">
        <v>395.625</v>
      </c>
      <c r="AA49" s="3">
        <v>425.2</v>
      </c>
    </row>
    <row r="50" spans="1:27">
      <c r="A50" t="s">
        <v>54</v>
      </c>
      <c r="B50" t="s">
        <v>55</v>
      </c>
      <c r="C50" s="13" t="s">
        <v>58</v>
      </c>
      <c r="D50" s="3">
        <v>267.5</v>
      </c>
      <c r="E50" s="3">
        <v>348.7</v>
      </c>
      <c r="F50" s="3">
        <v>261.89999999999998</v>
      </c>
      <c r="G50" s="3">
        <v>278.8</v>
      </c>
      <c r="H50" s="3">
        <v>309</v>
      </c>
      <c r="I50" s="3">
        <v>356.6</v>
      </c>
      <c r="J50" s="3">
        <v>366.8</v>
      </c>
      <c r="K50" s="3">
        <v>326.39999999999998</v>
      </c>
      <c r="L50" s="3">
        <v>426.8</v>
      </c>
      <c r="M50" s="3">
        <v>427.1</v>
      </c>
      <c r="N50" s="3">
        <v>272.60000000000002</v>
      </c>
      <c r="O50" s="3">
        <v>276.89999999999998</v>
      </c>
      <c r="P50" s="3">
        <v>274.39999999999998</v>
      </c>
      <c r="Q50" s="3">
        <v>335.5</v>
      </c>
      <c r="R50" s="3">
        <v>354.7</v>
      </c>
      <c r="S50" s="3">
        <v>671.2</v>
      </c>
      <c r="T50" s="3">
        <v>345.1</v>
      </c>
      <c r="U50" s="3">
        <v>191.6</v>
      </c>
      <c r="V50" s="5">
        <v>298.10000000000002</v>
      </c>
      <c r="W50" s="3">
        <v>194.89999999999998</v>
      </c>
      <c r="X50" s="3">
        <v>403.5</v>
      </c>
      <c r="Y50" s="3">
        <v>337.20000000000005</v>
      </c>
      <c r="Z50" s="3">
        <v>232.5</v>
      </c>
      <c r="AA50" s="3">
        <v>277.7</v>
      </c>
    </row>
    <row r="51" spans="1:27" ht="15.75">
      <c r="A51" s="2" t="s">
        <v>72</v>
      </c>
      <c r="C51" s="12" t="s">
        <v>36</v>
      </c>
      <c r="P51" s="3"/>
      <c r="Q51" s="3"/>
      <c r="R51" s="3"/>
      <c r="S51" s="3"/>
      <c r="T51" s="3"/>
      <c r="U51" s="3"/>
      <c r="V51" s="27"/>
      <c r="W51" s="3"/>
      <c r="X51" s="3"/>
      <c r="Y51" s="3"/>
      <c r="AA51" s="3"/>
    </row>
    <row r="52" spans="1:27">
      <c r="A52" t="s">
        <v>37</v>
      </c>
      <c r="B52" t="s">
        <v>38</v>
      </c>
      <c r="C52" s="13" t="s">
        <v>39</v>
      </c>
      <c r="D52" s="3">
        <v>1892.9</v>
      </c>
      <c r="E52" s="3">
        <v>2113.1</v>
      </c>
      <c r="F52" s="3">
        <v>2255.9</v>
      </c>
      <c r="G52" s="3">
        <v>2158.6</v>
      </c>
      <c r="H52" s="3">
        <v>1332.7</v>
      </c>
      <c r="I52" s="3">
        <v>1451.8</v>
      </c>
      <c r="J52" s="3">
        <v>2185.5</v>
      </c>
      <c r="K52" s="3">
        <v>1811.7</v>
      </c>
      <c r="L52" s="3">
        <v>2154.6999999999998</v>
      </c>
      <c r="M52" s="3">
        <v>1938.3</v>
      </c>
      <c r="N52" s="3">
        <v>2091.6</v>
      </c>
      <c r="O52" s="3">
        <v>2068.6</v>
      </c>
      <c r="P52" s="3">
        <v>1966</v>
      </c>
      <c r="Q52" s="3">
        <v>2041.5</v>
      </c>
      <c r="R52" s="3">
        <f>R28+R4</f>
        <v>1919.4</v>
      </c>
      <c r="S52" s="3">
        <v>2052.6</v>
      </c>
      <c r="T52" s="3">
        <v>2040.5000000000002</v>
      </c>
      <c r="U52" s="3">
        <v>1897.4999999999998</v>
      </c>
      <c r="V52" s="5">
        <v>1860.5000000000002</v>
      </c>
      <c r="W52" s="3">
        <v>460.6</v>
      </c>
      <c r="X52" s="3">
        <v>1908.1</v>
      </c>
      <c r="Y52" s="3">
        <v>387.2</v>
      </c>
      <c r="Z52" s="3">
        <v>2162.75</v>
      </c>
      <c r="AA52" s="3">
        <v>1853.7</v>
      </c>
    </row>
    <row r="53" spans="1:27">
      <c r="A53" t="s">
        <v>37</v>
      </c>
      <c r="B53" t="s">
        <v>40</v>
      </c>
      <c r="C53" s="13" t="s">
        <v>39</v>
      </c>
      <c r="D53" s="3">
        <v>2676.1</v>
      </c>
      <c r="E53" s="3">
        <v>4522.8</v>
      </c>
      <c r="F53" s="3">
        <v>5177.1000000000004</v>
      </c>
      <c r="G53" s="3">
        <v>3573.7</v>
      </c>
      <c r="H53" s="3">
        <v>3147.8</v>
      </c>
      <c r="I53" s="3">
        <v>4345.2</v>
      </c>
      <c r="J53" s="3">
        <v>4267.5</v>
      </c>
      <c r="K53" s="3">
        <v>3870.5</v>
      </c>
      <c r="L53" s="3">
        <v>4141.8999999999996</v>
      </c>
      <c r="M53" s="3">
        <v>3874.4</v>
      </c>
      <c r="N53" s="3">
        <v>3755.1</v>
      </c>
      <c r="O53" s="3">
        <v>4815.8</v>
      </c>
      <c r="P53" s="3">
        <v>4217</v>
      </c>
      <c r="Q53" s="3">
        <v>3255.1</v>
      </c>
      <c r="R53" s="3">
        <f t="shared" ref="R53:R74" si="0">R29+R5</f>
        <v>3420.5</v>
      </c>
      <c r="S53" s="3">
        <v>4303.1000000000004</v>
      </c>
      <c r="T53" s="3">
        <v>3825.1</v>
      </c>
      <c r="U53" s="3">
        <v>3596.6</v>
      </c>
      <c r="V53" s="5">
        <v>3332.9</v>
      </c>
      <c r="W53" s="3">
        <v>3754.8857142857146</v>
      </c>
      <c r="X53" s="3">
        <v>3594.0999999999995</v>
      </c>
      <c r="Y53" s="3">
        <v>3368.3</v>
      </c>
      <c r="Z53" s="3">
        <v>4489.25</v>
      </c>
      <c r="AA53" s="3">
        <v>2945.7000000000003</v>
      </c>
    </row>
    <row r="54" spans="1:27">
      <c r="A54" t="s">
        <v>37</v>
      </c>
      <c r="B54" t="s">
        <v>41</v>
      </c>
      <c r="C54" s="13" t="s">
        <v>39</v>
      </c>
      <c r="D54" s="3">
        <v>2899.1</v>
      </c>
      <c r="E54" s="3">
        <v>4335</v>
      </c>
      <c r="F54" s="3">
        <v>3694.8</v>
      </c>
      <c r="G54" s="3">
        <v>3872.6</v>
      </c>
      <c r="H54" s="3">
        <v>3496.6</v>
      </c>
      <c r="I54" s="3">
        <v>3622.3</v>
      </c>
      <c r="J54" s="3">
        <v>3735.7</v>
      </c>
      <c r="K54" s="3">
        <v>3309.2</v>
      </c>
      <c r="L54" s="3">
        <v>3954.4</v>
      </c>
      <c r="M54" s="3">
        <v>3663.1</v>
      </c>
      <c r="N54" s="3">
        <v>3687</v>
      </c>
      <c r="O54" s="3">
        <v>3580.1</v>
      </c>
      <c r="P54" s="3">
        <v>2640.1</v>
      </c>
      <c r="Q54" s="3">
        <v>3444</v>
      </c>
      <c r="R54" s="3">
        <f t="shared" si="0"/>
        <v>3540.9</v>
      </c>
      <c r="S54" s="3">
        <v>3458.6</v>
      </c>
      <c r="T54" s="3">
        <v>3439.7000000000003</v>
      </c>
      <c r="U54" s="3">
        <v>3154.2</v>
      </c>
      <c r="V54" s="5">
        <v>3191.1</v>
      </c>
      <c r="W54" s="3">
        <v>3311.7</v>
      </c>
      <c r="X54" s="3">
        <v>3850.8999999999996</v>
      </c>
      <c r="Y54" s="3">
        <v>3517.8999999999996</v>
      </c>
      <c r="Z54" s="3">
        <v>3458</v>
      </c>
      <c r="AA54" s="3">
        <v>2545.1999999999998</v>
      </c>
    </row>
    <row r="55" spans="1:27">
      <c r="A55" t="s">
        <v>37</v>
      </c>
      <c r="B55" t="s">
        <v>42</v>
      </c>
      <c r="C55" s="13" t="s">
        <v>39</v>
      </c>
      <c r="D55" s="3">
        <v>4671.1000000000004</v>
      </c>
      <c r="E55" s="3">
        <v>4414.3</v>
      </c>
      <c r="F55" s="3">
        <v>3610.5</v>
      </c>
      <c r="G55" s="3">
        <v>4331</v>
      </c>
      <c r="H55" s="3">
        <v>3705.6</v>
      </c>
      <c r="I55" s="3">
        <v>4708.5</v>
      </c>
      <c r="J55" s="3">
        <v>4736.1000000000004</v>
      </c>
      <c r="K55" s="3">
        <v>4263</v>
      </c>
      <c r="L55" s="3">
        <v>4198.3999999999996</v>
      </c>
      <c r="M55" s="3">
        <v>4510.1000000000004</v>
      </c>
      <c r="N55" s="3">
        <v>4292</v>
      </c>
      <c r="O55" s="3">
        <v>4151.5</v>
      </c>
      <c r="P55" s="3">
        <v>3668.3</v>
      </c>
      <c r="Q55" s="3">
        <v>3713.6</v>
      </c>
      <c r="R55" s="3">
        <f t="shared" si="0"/>
        <v>3285.3999999999996</v>
      </c>
      <c r="S55" s="3">
        <v>3550.2</v>
      </c>
      <c r="T55" s="3">
        <v>3167.4</v>
      </c>
      <c r="U55" s="3">
        <v>3267.1917529330572</v>
      </c>
      <c r="V55" s="5">
        <v>3213</v>
      </c>
      <c r="W55" s="3">
        <v>2799.8</v>
      </c>
      <c r="X55" s="3">
        <v>3857</v>
      </c>
      <c r="Y55" s="3">
        <v>3566.5999999999995</v>
      </c>
      <c r="Z55" s="3">
        <v>3300.625</v>
      </c>
      <c r="AA55" s="3">
        <v>2875.1499999999996</v>
      </c>
    </row>
    <row r="56" spans="1:27">
      <c r="A56" t="s">
        <v>15</v>
      </c>
      <c r="B56" t="s">
        <v>43</v>
      </c>
      <c r="C56" s="13" t="s">
        <v>39</v>
      </c>
      <c r="D56" s="3">
        <v>2746.9</v>
      </c>
      <c r="E56" s="3">
        <v>3208</v>
      </c>
      <c r="F56" s="3">
        <v>3016.3</v>
      </c>
      <c r="G56" s="3">
        <v>3223.6</v>
      </c>
      <c r="H56" s="3">
        <v>2300.5</v>
      </c>
      <c r="I56" s="3">
        <v>3350.7</v>
      </c>
      <c r="J56" s="3">
        <v>3645.8</v>
      </c>
      <c r="K56" s="3">
        <v>3776.9</v>
      </c>
      <c r="L56" s="3">
        <v>3270.9</v>
      </c>
      <c r="M56" s="3">
        <v>3391.6</v>
      </c>
      <c r="N56" s="3">
        <v>3651</v>
      </c>
      <c r="O56" s="3">
        <v>2798.9</v>
      </c>
      <c r="P56" s="3">
        <v>2935.5</v>
      </c>
      <c r="Q56" s="3">
        <v>2790.2</v>
      </c>
      <c r="R56" s="3">
        <f t="shared" si="0"/>
        <v>2455</v>
      </c>
      <c r="S56" s="3">
        <v>2556.6000000000004</v>
      </c>
      <c r="T56" s="3">
        <v>3204</v>
      </c>
      <c r="U56" s="3">
        <v>2771.3999999999996</v>
      </c>
      <c r="V56" s="5">
        <v>3016.9497594872855</v>
      </c>
      <c r="W56" s="3">
        <v>2419.4428571428575</v>
      </c>
      <c r="X56" s="3">
        <v>3187.4999999999995</v>
      </c>
      <c r="Y56" s="3">
        <v>1944.3094936708858</v>
      </c>
      <c r="Z56" s="3">
        <v>2781</v>
      </c>
      <c r="AA56" s="3">
        <v>2309.3000000000002</v>
      </c>
    </row>
    <row r="57" spans="1:27">
      <c r="A57" t="s">
        <v>15</v>
      </c>
      <c r="B57" t="s">
        <v>44</v>
      </c>
      <c r="C57" s="13" t="s">
        <v>39</v>
      </c>
      <c r="D57" s="3">
        <v>1944.2</v>
      </c>
      <c r="E57" s="3">
        <v>2079.1999999999998</v>
      </c>
      <c r="F57" s="3">
        <v>1712.9</v>
      </c>
      <c r="G57" s="3">
        <v>2053.3000000000002</v>
      </c>
      <c r="H57" s="3">
        <v>1869.3</v>
      </c>
      <c r="I57" s="3">
        <v>2180.1999999999998</v>
      </c>
      <c r="J57" s="3">
        <v>2446.5</v>
      </c>
      <c r="K57" s="3">
        <v>2729.3</v>
      </c>
      <c r="L57" s="3">
        <v>2900.8</v>
      </c>
      <c r="M57" s="3">
        <v>2434</v>
      </c>
      <c r="N57" s="3">
        <v>2649.5</v>
      </c>
      <c r="O57" s="3">
        <v>2649.3</v>
      </c>
      <c r="P57" s="3">
        <v>2602.8000000000002</v>
      </c>
      <c r="Q57" s="3">
        <v>2576.6999999999998</v>
      </c>
      <c r="R57" s="3">
        <f t="shared" si="0"/>
        <v>2354.1000000000004</v>
      </c>
      <c r="S57" s="3">
        <v>2445.6999999999998</v>
      </c>
      <c r="T57" s="3">
        <v>2417.3000000000002</v>
      </c>
      <c r="U57" s="3">
        <v>2358.8999999999996</v>
      </c>
      <c r="V57" s="5">
        <v>2744.7</v>
      </c>
      <c r="W57" s="3">
        <v>2497.8000000000002</v>
      </c>
      <c r="X57" s="3">
        <v>2802.3</v>
      </c>
      <c r="Y57" s="3">
        <v>3719.9000000000005</v>
      </c>
      <c r="Z57" s="3">
        <v>2283</v>
      </c>
      <c r="AA57" s="3">
        <v>2340.875</v>
      </c>
    </row>
    <row r="58" spans="1:27">
      <c r="A58" t="s">
        <v>45</v>
      </c>
      <c r="B58" t="s">
        <v>46</v>
      </c>
      <c r="C58" s="13" t="s">
        <v>47</v>
      </c>
      <c r="D58" s="3">
        <v>1086.5</v>
      </c>
      <c r="E58" s="3">
        <v>1102.0999999999999</v>
      </c>
      <c r="F58" s="3">
        <v>973.4</v>
      </c>
      <c r="G58" s="3">
        <v>1157.2</v>
      </c>
      <c r="H58" s="3">
        <v>1035.4000000000001</v>
      </c>
      <c r="I58" s="3">
        <v>1064.8</v>
      </c>
      <c r="J58" s="3">
        <v>941.4</v>
      </c>
      <c r="K58" s="3">
        <v>842.3</v>
      </c>
      <c r="L58" s="3">
        <v>850.5</v>
      </c>
      <c r="M58" s="3">
        <v>1158.7</v>
      </c>
      <c r="N58" s="3">
        <v>812.4</v>
      </c>
      <c r="O58" s="3">
        <v>1010.5</v>
      </c>
      <c r="P58" s="3">
        <v>978.4</v>
      </c>
      <c r="Q58" s="3">
        <v>1065.0999999999999</v>
      </c>
      <c r="R58" s="3">
        <f t="shared" si="0"/>
        <v>1018.5</v>
      </c>
      <c r="S58" s="3">
        <v>1115.5</v>
      </c>
      <c r="T58" s="3">
        <v>1013</v>
      </c>
      <c r="U58" s="3">
        <v>1036.0999999999999</v>
      </c>
      <c r="V58" s="5">
        <v>898.60000000000014</v>
      </c>
      <c r="W58" s="3">
        <v>740.30000000000007</v>
      </c>
      <c r="X58" s="3">
        <v>1140.3000000000002</v>
      </c>
      <c r="Y58" s="3">
        <v>881.8</v>
      </c>
      <c r="Z58" s="3">
        <v>800</v>
      </c>
      <c r="AA58" s="3">
        <v>966.3</v>
      </c>
    </row>
    <row r="59" spans="1:27" ht="15.75">
      <c r="A59" t="s">
        <v>56</v>
      </c>
      <c r="B59" t="s">
        <v>48</v>
      </c>
      <c r="C59" s="13" t="s">
        <v>47</v>
      </c>
      <c r="D59" s="24" t="s">
        <v>49</v>
      </c>
      <c r="E59" s="24" t="s">
        <v>49</v>
      </c>
      <c r="F59" s="24" t="s">
        <v>49</v>
      </c>
      <c r="G59" s="24" t="s">
        <v>49</v>
      </c>
      <c r="H59" s="24" t="s">
        <v>49</v>
      </c>
      <c r="I59" s="24" t="s">
        <v>49</v>
      </c>
      <c r="J59" s="24" t="s">
        <v>49</v>
      </c>
      <c r="K59" s="24" t="s">
        <v>49</v>
      </c>
      <c r="L59" s="24" t="s">
        <v>49</v>
      </c>
      <c r="M59" s="24" t="s">
        <v>49</v>
      </c>
      <c r="N59" s="24" t="s">
        <v>49</v>
      </c>
      <c r="O59" s="24" t="s">
        <v>49</v>
      </c>
      <c r="P59" s="24" t="s">
        <v>49</v>
      </c>
      <c r="Q59" s="24" t="s">
        <v>49</v>
      </c>
      <c r="R59" s="3">
        <f t="shared" si="0"/>
        <v>1353.3</v>
      </c>
      <c r="S59" s="3">
        <v>1174.4000000000001</v>
      </c>
      <c r="T59" s="3">
        <v>1181.8</v>
      </c>
      <c r="U59" s="3">
        <v>2361.1000000000004</v>
      </c>
      <c r="V59" s="5">
        <v>1199.3999999999999</v>
      </c>
      <c r="W59" s="3">
        <v>2671.9999999999995</v>
      </c>
      <c r="X59" s="27" t="s">
        <v>50</v>
      </c>
      <c r="Y59" s="24" t="s">
        <v>49</v>
      </c>
      <c r="Z59" s="46" t="s">
        <v>49</v>
      </c>
      <c r="AA59" s="3">
        <v>1192.25</v>
      </c>
    </row>
    <row r="60" spans="1:27">
      <c r="A60" t="s">
        <v>45</v>
      </c>
      <c r="B60" t="s">
        <v>51</v>
      </c>
      <c r="C60" s="13" t="s">
        <v>47</v>
      </c>
      <c r="D60" s="3">
        <v>512.6</v>
      </c>
      <c r="E60" s="3">
        <v>549.29999999999995</v>
      </c>
      <c r="F60" s="3">
        <v>215.1</v>
      </c>
      <c r="G60" s="3">
        <v>584</v>
      </c>
      <c r="H60" s="3">
        <v>561.70000000000005</v>
      </c>
      <c r="I60" s="3">
        <v>653.4</v>
      </c>
      <c r="J60" s="3">
        <v>248.8</v>
      </c>
      <c r="K60" s="3">
        <v>252.7</v>
      </c>
      <c r="L60" s="3">
        <v>246.6</v>
      </c>
      <c r="M60" s="3">
        <v>241.6</v>
      </c>
      <c r="N60" s="3">
        <v>327.2</v>
      </c>
      <c r="O60" s="3">
        <v>378.6</v>
      </c>
      <c r="P60" s="3">
        <v>224.8</v>
      </c>
      <c r="Q60" s="3">
        <v>188.6</v>
      </c>
      <c r="R60" s="3">
        <f t="shared" si="0"/>
        <v>242.4</v>
      </c>
      <c r="S60" s="3">
        <v>306.3</v>
      </c>
      <c r="T60" s="3">
        <v>716.7</v>
      </c>
      <c r="U60" s="3">
        <v>532</v>
      </c>
      <c r="V60" s="5">
        <v>409.59999999999997</v>
      </c>
      <c r="W60" s="3">
        <v>302.29999999999995</v>
      </c>
      <c r="X60" s="3">
        <v>303.40000000000003</v>
      </c>
      <c r="Y60" s="3">
        <v>198.10000000000002</v>
      </c>
      <c r="Z60" s="3">
        <v>2594.1459191089311</v>
      </c>
      <c r="AA60" s="3">
        <v>335.1</v>
      </c>
    </row>
    <row r="61" spans="1:27">
      <c r="A61" t="s">
        <v>52</v>
      </c>
      <c r="B61" t="s">
        <v>53</v>
      </c>
      <c r="C61" s="13" t="s">
        <v>47</v>
      </c>
      <c r="D61" s="3">
        <v>710.1</v>
      </c>
      <c r="E61" s="3">
        <v>804.8</v>
      </c>
      <c r="F61" s="3">
        <v>820.3</v>
      </c>
      <c r="G61" s="3">
        <v>513.4</v>
      </c>
      <c r="H61" s="3">
        <v>856.1</v>
      </c>
      <c r="I61" s="3">
        <v>1202.8</v>
      </c>
      <c r="J61" s="3">
        <v>966.7</v>
      </c>
      <c r="K61" s="3">
        <v>869.8</v>
      </c>
      <c r="L61" s="3">
        <v>809.8</v>
      </c>
      <c r="M61" s="3">
        <v>851.8</v>
      </c>
      <c r="N61" s="3">
        <v>822.9</v>
      </c>
      <c r="O61" s="3">
        <v>862.6</v>
      </c>
      <c r="P61" s="3">
        <v>1268.0999999999999</v>
      </c>
      <c r="Q61" s="3">
        <v>944.9</v>
      </c>
      <c r="R61" s="3">
        <f t="shared" si="0"/>
        <v>949.5</v>
      </c>
      <c r="S61" s="3">
        <v>906.6</v>
      </c>
      <c r="T61" s="3">
        <v>986.9</v>
      </c>
      <c r="U61" s="3">
        <v>1084.3000000000002</v>
      </c>
      <c r="V61" s="5">
        <v>949.80000000000007</v>
      </c>
      <c r="W61" s="3">
        <v>900.68333333333328</v>
      </c>
      <c r="X61" s="3">
        <v>681.19999999999993</v>
      </c>
      <c r="Y61" s="14">
        <v>905</v>
      </c>
      <c r="Z61" s="3">
        <v>984.5</v>
      </c>
      <c r="AA61" s="3">
        <v>842.5</v>
      </c>
    </row>
    <row r="62" spans="1:27">
      <c r="A62" t="s">
        <v>54</v>
      </c>
      <c r="B62" t="s">
        <v>55</v>
      </c>
      <c r="C62" s="13" t="s">
        <v>47</v>
      </c>
      <c r="D62" s="3">
        <v>752.3</v>
      </c>
      <c r="E62" s="3">
        <v>768.6</v>
      </c>
      <c r="F62" s="3">
        <v>758.6</v>
      </c>
      <c r="G62" s="3">
        <v>994.4</v>
      </c>
      <c r="H62" s="3">
        <v>988.5</v>
      </c>
      <c r="I62" s="3">
        <v>1086.5999999999999</v>
      </c>
      <c r="J62" s="3">
        <v>1001.2</v>
      </c>
      <c r="K62" s="3">
        <v>1017.1</v>
      </c>
      <c r="L62" s="3">
        <v>998.9</v>
      </c>
      <c r="M62" s="3">
        <v>1094.0999999999999</v>
      </c>
      <c r="N62" s="3">
        <v>928.4</v>
      </c>
      <c r="O62" s="3">
        <v>820.3</v>
      </c>
      <c r="P62" s="3">
        <v>1009.4</v>
      </c>
      <c r="Q62" s="3">
        <v>853.7</v>
      </c>
      <c r="R62" s="3">
        <f t="shared" si="0"/>
        <v>962.2</v>
      </c>
      <c r="S62" s="3">
        <v>884</v>
      </c>
      <c r="T62" s="3">
        <v>1046.1000000000001</v>
      </c>
      <c r="U62" s="3">
        <v>788.80000000000007</v>
      </c>
      <c r="V62" s="5">
        <v>728.90000000000009</v>
      </c>
      <c r="W62" s="3">
        <v>709.7</v>
      </c>
      <c r="X62" s="3">
        <v>496.90000000000009</v>
      </c>
      <c r="Y62" s="3">
        <v>637.39999999999986</v>
      </c>
      <c r="Z62" s="3">
        <v>617.25</v>
      </c>
      <c r="AA62" s="3">
        <v>441.4</v>
      </c>
    </row>
    <row r="63" spans="1:27">
      <c r="A63" t="s">
        <v>56</v>
      </c>
      <c r="B63" t="s">
        <v>48</v>
      </c>
      <c r="C63" s="32" t="s">
        <v>49</v>
      </c>
      <c r="D63" s="3">
        <v>3743.7</v>
      </c>
      <c r="E63" s="3">
        <v>3457.8</v>
      </c>
      <c r="F63" s="3">
        <v>3403.2</v>
      </c>
      <c r="G63" s="3">
        <v>4061.8</v>
      </c>
      <c r="H63" s="3">
        <v>3398.3</v>
      </c>
      <c r="I63" s="3">
        <v>3914.1</v>
      </c>
      <c r="J63" s="3">
        <v>3567.6</v>
      </c>
      <c r="K63" s="3">
        <v>3624.3</v>
      </c>
      <c r="L63" s="3">
        <v>3013.1</v>
      </c>
      <c r="M63" s="3">
        <v>3377.5</v>
      </c>
      <c r="N63" s="3">
        <v>3285.8</v>
      </c>
      <c r="O63" s="3">
        <v>3475.6</v>
      </c>
      <c r="P63" s="3">
        <v>3400.4</v>
      </c>
      <c r="Q63" s="3">
        <v>3591.5</v>
      </c>
      <c r="R63" s="24" t="s">
        <v>49</v>
      </c>
      <c r="S63" s="24" t="s">
        <v>49</v>
      </c>
      <c r="T63" s="24" t="s">
        <v>49</v>
      </c>
      <c r="U63" s="24" t="s">
        <v>49</v>
      </c>
      <c r="V63" s="24" t="s">
        <v>49</v>
      </c>
      <c r="W63" s="24" t="s">
        <v>49</v>
      </c>
      <c r="X63" s="24" t="s">
        <v>49</v>
      </c>
      <c r="Y63" s="7">
        <v>2212.8000000000002</v>
      </c>
      <c r="Z63" s="24" t="s">
        <v>49</v>
      </c>
      <c r="AA63" s="47" t="s">
        <v>49</v>
      </c>
    </row>
    <row r="64" spans="1:27">
      <c r="A64" t="s">
        <v>37</v>
      </c>
      <c r="B64" t="s">
        <v>38</v>
      </c>
      <c r="C64" s="13" t="s">
        <v>57</v>
      </c>
      <c r="D64" s="3">
        <v>325.89999999999998</v>
      </c>
      <c r="E64" s="3">
        <v>339.9</v>
      </c>
      <c r="F64" s="3">
        <v>341.1</v>
      </c>
      <c r="G64" s="3">
        <v>515.9</v>
      </c>
      <c r="H64" s="3">
        <v>356.6</v>
      </c>
      <c r="I64" s="3">
        <v>325.8</v>
      </c>
      <c r="J64" s="3">
        <v>293.5</v>
      </c>
      <c r="K64" s="3">
        <v>401.6</v>
      </c>
      <c r="L64" s="3">
        <v>447.5</v>
      </c>
      <c r="M64" s="3">
        <v>352.4</v>
      </c>
      <c r="N64" s="3">
        <v>517.6</v>
      </c>
      <c r="O64" s="3">
        <v>460.1</v>
      </c>
      <c r="P64" s="3">
        <v>346.1</v>
      </c>
      <c r="Q64" s="3">
        <v>719.8</v>
      </c>
      <c r="R64" s="3">
        <f t="shared" si="0"/>
        <v>401</v>
      </c>
      <c r="S64" s="3">
        <v>422.7</v>
      </c>
      <c r="T64" s="3">
        <v>505.70000000000005</v>
      </c>
      <c r="U64" s="3">
        <v>410.8</v>
      </c>
      <c r="V64" s="5">
        <v>583.4</v>
      </c>
      <c r="W64" s="24">
        <v>2270.3000000000006</v>
      </c>
      <c r="X64" s="24">
        <v>393</v>
      </c>
      <c r="Y64" s="3">
        <v>1983.1</v>
      </c>
      <c r="Z64" s="3">
        <v>638.75</v>
      </c>
      <c r="AA64" s="3">
        <v>713.3</v>
      </c>
    </row>
    <row r="65" spans="1:27">
      <c r="A65" t="s">
        <v>37</v>
      </c>
      <c r="B65" t="s">
        <v>40</v>
      </c>
      <c r="C65" s="13" t="s">
        <v>57</v>
      </c>
      <c r="D65" s="3">
        <v>1507.3</v>
      </c>
      <c r="E65" s="3">
        <v>1235.9000000000001</v>
      </c>
      <c r="F65" s="3">
        <v>1260.8</v>
      </c>
      <c r="G65" s="3">
        <v>982.5</v>
      </c>
      <c r="H65" s="3">
        <v>996.3</v>
      </c>
      <c r="I65" s="3">
        <v>1405.3</v>
      </c>
      <c r="J65" s="3">
        <v>1095.5</v>
      </c>
      <c r="K65" s="3">
        <v>1949.1</v>
      </c>
      <c r="L65" s="3">
        <v>1130.8</v>
      </c>
      <c r="M65" s="3">
        <v>1304.5</v>
      </c>
      <c r="N65" s="3">
        <v>1580.1</v>
      </c>
      <c r="O65" s="3">
        <v>1753.5</v>
      </c>
      <c r="P65" s="3">
        <v>1516</v>
      </c>
      <c r="Q65" s="3">
        <v>1027.2</v>
      </c>
      <c r="R65" s="3">
        <f>R41+R17</f>
        <v>1259</v>
      </c>
      <c r="S65" s="3">
        <v>1267.5</v>
      </c>
      <c r="T65" s="3">
        <v>1953.4</v>
      </c>
      <c r="U65" s="3">
        <v>1820.1000000000001</v>
      </c>
      <c r="V65" s="5">
        <v>1328.7</v>
      </c>
      <c r="W65" s="3">
        <v>1537.9999999999998</v>
      </c>
      <c r="X65" s="3">
        <v>1009.1</v>
      </c>
      <c r="Y65" s="3">
        <v>952.69999999999982</v>
      </c>
      <c r="Z65" s="3">
        <v>1491.75</v>
      </c>
      <c r="AA65" s="3">
        <v>958.8</v>
      </c>
    </row>
    <row r="66" spans="1:27">
      <c r="A66" t="s">
        <v>37</v>
      </c>
      <c r="B66" t="s">
        <v>41</v>
      </c>
      <c r="C66" s="13" t="s">
        <v>57</v>
      </c>
      <c r="D66" s="3">
        <v>973.8</v>
      </c>
      <c r="E66" s="3">
        <v>1135.5</v>
      </c>
      <c r="F66" s="3">
        <v>1053.5999999999999</v>
      </c>
      <c r="G66" s="3">
        <v>1270.4000000000001</v>
      </c>
      <c r="H66" s="3">
        <v>908.8</v>
      </c>
      <c r="I66" s="3">
        <v>1128.2</v>
      </c>
      <c r="J66" s="3">
        <v>1205.0999999999999</v>
      </c>
      <c r="K66" s="3">
        <v>1186.5999999999999</v>
      </c>
      <c r="L66" s="3">
        <v>1556.7</v>
      </c>
      <c r="M66" s="3">
        <v>1208</v>
      </c>
      <c r="N66" s="3">
        <v>1259.4000000000001</v>
      </c>
      <c r="O66" s="3">
        <v>1414</v>
      </c>
      <c r="P66" s="3">
        <v>1329.1</v>
      </c>
      <c r="Q66" s="3">
        <v>1212.0999999999999</v>
      </c>
      <c r="R66" s="3">
        <f t="shared" si="0"/>
        <v>1964.1999999999998</v>
      </c>
      <c r="S66" s="3">
        <v>1406.4</v>
      </c>
      <c r="T66" s="3">
        <v>1579.9</v>
      </c>
      <c r="U66" s="3">
        <v>1553.6999999999998</v>
      </c>
      <c r="V66" s="5">
        <v>1266.8999999999999</v>
      </c>
      <c r="W66" s="3">
        <v>1316.0000000000002</v>
      </c>
      <c r="X66" s="3">
        <v>1486.3999999999999</v>
      </c>
      <c r="Y66" s="24">
        <v>1506.6000000000001</v>
      </c>
      <c r="Z66" s="3">
        <v>1113.125</v>
      </c>
      <c r="AA66" s="3">
        <v>1173</v>
      </c>
    </row>
    <row r="67" spans="1:27">
      <c r="A67" t="s">
        <v>37</v>
      </c>
      <c r="B67" t="s">
        <v>42</v>
      </c>
      <c r="C67" s="13" t="s">
        <v>57</v>
      </c>
      <c r="D67" s="3">
        <v>823.7</v>
      </c>
      <c r="E67" s="3">
        <v>1078</v>
      </c>
      <c r="F67" s="3">
        <v>824.9</v>
      </c>
      <c r="G67" s="3">
        <v>927.4</v>
      </c>
      <c r="H67" s="3">
        <v>1276.0999999999999</v>
      </c>
      <c r="I67" s="3">
        <v>711.9</v>
      </c>
      <c r="J67" s="3">
        <v>1011.2</v>
      </c>
      <c r="K67" s="3">
        <v>950</v>
      </c>
      <c r="L67" s="3">
        <v>1008.2</v>
      </c>
      <c r="M67" s="3">
        <v>1049.7</v>
      </c>
      <c r="N67" s="3">
        <v>1002.5</v>
      </c>
      <c r="O67" s="3">
        <v>1238.4000000000001</v>
      </c>
      <c r="P67" s="3">
        <v>1138.8</v>
      </c>
      <c r="Q67" s="3">
        <v>938.5</v>
      </c>
      <c r="R67" s="3">
        <f t="shared" si="0"/>
        <v>859.59999999999991</v>
      </c>
      <c r="S67" s="3">
        <v>1212</v>
      </c>
      <c r="T67" s="3">
        <v>922</v>
      </c>
      <c r="U67" s="3">
        <v>848.29999999999984</v>
      </c>
      <c r="V67" s="5">
        <v>987.5</v>
      </c>
      <c r="W67" s="3">
        <v>965.99999999999989</v>
      </c>
      <c r="X67" s="3">
        <v>1124.2</v>
      </c>
      <c r="Y67" s="24">
        <v>1028.3499999999999</v>
      </c>
      <c r="Z67" s="3">
        <v>954.5</v>
      </c>
      <c r="AA67" s="3">
        <v>616.29999999999995</v>
      </c>
    </row>
    <row r="68" spans="1:27">
      <c r="A68" t="s">
        <v>15</v>
      </c>
      <c r="B68" t="s">
        <v>43</v>
      </c>
      <c r="C68" s="13" t="s">
        <v>57</v>
      </c>
      <c r="D68" s="3">
        <v>707.3</v>
      </c>
      <c r="E68" s="3">
        <v>2296.9</v>
      </c>
      <c r="F68" s="3">
        <v>1031.5</v>
      </c>
      <c r="G68" s="3">
        <v>1175.0999999999999</v>
      </c>
      <c r="H68" s="3">
        <v>837.4</v>
      </c>
      <c r="I68" s="3">
        <v>1238.3</v>
      </c>
      <c r="J68" s="3">
        <v>1287.5</v>
      </c>
      <c r="K68" s="3">
        <v>1364.5</v>
      </c>
      <c r="L68" s="3">
        <v>1374.4</v>
      </c>
      <c r="M68" s="3">
        <v>1103.8</v>
      </c>
      <c r="N68" s="3">
        <v>1202.9000000000001</v>
      </c>
      <c r="O68" s="3">
        <v>1363.4</v>
      </c>
      <c r="P68" s="3">
        <v>1195.9000000000001</v>
      </c>
      <c r="Q68" s="3">
        <v>1567.4</v>
      </c>
      <c r="R68" s="3">
        <f t="shared" si="0"/>
        <v>1392.2000000000003</v>
      </c>
      <c r="S68" s="3">
        <v>2381.8000000000002</v>
      </c>
      <c r="T68" s="3">
        <v>1291.1000000000001</v>
      </c>
      <c r="U68" s="3">
        <v>1468.7668454649438</v>
      </c>
      <c r="V68" s="5">
        <v>1394.7</v>
      </c>
      <c r="W68" s="3">
        <v>1956.5000000000002</v>
      </c>
      <c r="X68" s="3">
        <v>1538.2</v>
      </c>
      <c r="Y68" s="3">
        <v>2696.4</v>
      </c>
      <c r="Z68" s="3">
        <v>2583.625</v>
      </c>
      <c r="AA68" s="3">
        <v>1753.9999999999998</v>
      </c>
    </row>
    <row r="69" spans="1:27">
      <c r="A69" t="s">
        <v>15</v>
      </c>
      <c r="B69" t="s">
        <v>44</v>
      </c>
      <c r="C69" s="13" t="s">
        <v>57</v>
      </c>
      <c r="D69" s="3">
        <v>1258.9000000000001</v>
      </c>
      <c r="E69" s="3">
        <v>1843.1</v>
      </c>
      <c r="F69" s="3">
        <v>1412.1</v>
      </c>
      <c r="G69" s="3">
        <v>1611.1</v>
      </c>
      <c r="H69" s="3">
        <v>1334.7</v>
      </c>
      <c r="I69" s="3">
        <v>1633.6</v>
      </c>
      <c r="J69" s="3">
        <v>1616.3</v>
      </c>
      <c r="K69" s="3">
        <v>1592</v>
      </c>
      <c r="L69" s="3">
        <v>1577.1</v>
      </c>
      <c r="M69" s="3">
        <v>1405.9</v>
      </c>
      <c r="N69" s="3">
        <v>1369.6</v>
      </c>
      <c r="O69" s="3">
        <v>1501.5</v>
      </c>
      <c r="P69" s="3">
        <v>1693.4</v>
      </c>
      <c r="Q69" s="3">
        <v>1777.6</v>
      </c>
      <c r="R69" s="3">
        <f t="shared" si="0"/>
        <v>1639.1999999999998</v>
      </c>
      <c r="S69" s="3">
        <v>1814.8</v>
      </c>
      <c r="T69" s="3">
        <v>1823.1</v>
      </c>
      <c r="U69" s="3">
        <v>1770.9</v>
      </c>
      <c r="V69" s="5">
        <v>1978.7</v>
      </c>
      <c r="W69" s="3">
        <v>1899.6999999999998</v>
      </c>
      <c r="X69" s="3">
        <v>2025.5</v>
      </c>
      <c r="Y69" s="3">
        <v>1866.6</v>
      </c>
      <c r="Z69" s="3">
        <v>2058.5</v>
      </c>
      <c r="AA69" s="3">
        <v>2009.4</v>
      </c>
    </row>
    <row r="70" spans="1:27">
      <c r="A70" t="s">
        <v>45</v>
      </c>
      <c r="B70" t="s">
        <v>46</v>
      </c>
      <c r="C70" s="13" t="s">
        <v>58</v>
      </c>
      <c r="D70" s="3">
        <v>1435.6</v>
      </c>
      <c r="E70" s="3">
        <v>2950</v>
      </c>
      <c r="F70" s="3">
        <v>1351.9</v>
      </c>
      <c r="G70" s="3">
        <v>1899</v>
      </c>
      <c r="H70" s="3">
        <v>1523.1</v>
      </c>
      <c r="I70" s="3">
        <v>1944</v>
      </c>
      <c r="J70" s="3">
        <v>1944</v>
      </c>
      <c r="K70" s="3">
        <v>1979.7</v>
      </c>
      <c r="L70" s="3">
        <v>1808.3</v>
      </c>
      <c r="M70" s="3">
        <v>1781.6</v>
      </c>
      <c r="N70" s="3">
        <v>1818.4</v>
      </c>
      <c r="O70" s="3">
        <v>1971.7</v>
      </c>
      <c r="P70" s="3">
        <v>2077.6</v>
      </c>
      <c r="Q70" s="3">
        <v>1564.7</v>
      </c>
      <c r="R70" s="3">
        <f t="shared" si="0"/>
        <v>1673.8000000000002</v>
      </c>
      <c r="S70" s="3">
        <v>1485.1</v>
      </c>
      <c r="T70" s="3">
        <v>1824.5</v>
      </c>
      <c r="U70" s="3">
        <v>1476.7999999999997</v>
      </c>
      <c r="V70" s="5">
        <v>1324.9</v>
      </c>
      <c r="W70" s="3">
        <v>1301.9000000000001</v>
      </c>
      <c r="X70" s="3">
        <v>1034</v>
      </c>
      <c r="Y70" s="3">
        <v>1308.9000000000001</v>
      </c>
      <c r="Z70" s="3">
        <v>1211</v>
      </c>
      <c r="AA70" s="3">
        <v>1101.0999999999999</v>
      </c>
    </row>
    <row r="71" spans="1:27" ht="15.75">
      <c r="A71" t="s">
        <v>56</v>
      </c>
      <c r="B71" t="s">
        <v>48</v>
      </c>
      <c r="C71" s="13" t="s">
        <v>58</v>
      </c>
      <c r="D71" s="24" t="s">
        <v>49</v>
      </c>
      <c r="E71" s="24" t="s">
        <v>49</v>
      </c>
      <c r="F71" s="24" t="s">
        <v>49</v>
      </c>
      <c r="G71" s="24" t="s">
        <v>49</v>
      </c>
      <c r="H71" s="24" t="s">
        <v>49</v>
      </c>
      <c r="I71" s="24" t="s">
        <v>49</v>
      </c>
      <c r="J71" s="24" t="s">
        <v>49</v>
      </c>
      <c r="K71" s="24" t="s">
        <v>49</v>
      </c>
      <c r="L71" s="24" t="s">
        <v>49</v>
      </c>
      <c r="M71" s="24" t="s">
        <v>49</v>
      </c>
      <c r="N71" s="24" t="s">
        <v>49</v>
      </c>
      <c r="O71" s="24" t="s">
        <v>49</v>
      </c>
      <c r="P71" s="24" t="s">
        <v>49</v>
      </c>
      <c r="Q71" s="24" t="s">
        <v>49</v>
      </c>
      <c r="R71" s="3">
        <f t="shared" si="0"/>
        <v>1372.2</v>
      </c>
      <c r="S71" s="3">
        <v>1198.4000000000001</v>
      </c>
      <c r="T71" s="3">
        <v>1181.8</v>
      </c>
      <c r="U71" s="3">
        <v>2353.1000000000004</v>
      </c>
      <c r="V71" s="5">
        <v>1199.3999999999999</v>
      </c>
      <c r="W71" s="3">
        <v>2680.4</v>
      </c>
      <c r="X71" s="27" t="s">
        <v>50</v>
      </c>
      <c r="Y71" s="24" t="s">
        <v>49</v>
      </c>
      <c r="Z71" s="6">
        <v>2448.25</v>
      </c>
      <c r="AA71" s="3">
        <v>1702.6999999999998</v>
      </c>
    </row>
    <row r="72" spans="1:27">
      <c r="A72" t="s">
        <v>45</v>
      </c>
      <c r="B72" t="s">
        <v>51</v>
      </c>
      <c r="C72" s="13" t="s">
        <v>58</v>
      </c>
      <c r="D72" s="3">
        <v>994.5</v>
      </c>
      <c r="E72" s="3">
        <v>1002.5</v>
      </c>
      <c r="F72" s="3">
        <v>1033.5999999999999</v>
      </c>
      <c r="G72" s="3">
        <v>677</v>
      </c>
      <c r="H72" s="3">
        <v>1126.0999999999999</v>
      </c>
      <c r="I72" s="3">
        <v>1175</v>
      </c>
      <c r="J72" s="3">
        <v>1436</v>
      </c>
      <c r="K72" s="3">
        <v>1422.7</v>
      </c>
      <c r="L72" s="3">
        <v>1315.2</v>
      </c>
      <c r="M72" s="3">
        <v>1278.2</v>
      </c>
      <c r="N72" s="3">
        <v>1496.3</v>
      </c>
      <c r="O72" s="3">
        <v>1243.4000000000001</v>
      </c>
      <c r="P72" s="3">
        <v>1479.3</v>
      </c>
      <c r="Q72" s="3">
        <v>1364.6</v>
      </c>
      <c r="R72" s="3">
        <f t="shared" si="0"/>
        <v>1176.0999999999999</v>
      </c>
      <c r="S72" s="3">
        <v>1161.4000000000001</v>
      </c>
      <c r="T72" s="3">
        <v>1078.3</v>
      </c>
      <c r="U72" s="3">
        <v>532</v>
      </c>
      <c r="V72" s="5">
        <v>1008.1</v>
      </c>
      <c r="W72" s="3">
        <v>1079.9000000000001</v>
      </c>
      <c r="X72" s="3">
        <v>916.9</v>
      </c>
      <c r="Y72" s="3">
        <v>967.90000000000009</v>
      </c>
      <c r="Z72" s="3">
        <v>954</v>
      </c>
      <c r="AA72" s="3">
        <v>1012</v>
      </c>
    </row>
    <row r="73" spans="1:27">
      <c r="A73" t="s">
        <v>52</v>
      </c>
      <c r="B73" t="s">
        <v>59</v>
      </c>
      <c r="C73" s="13" t="s">
        <v>58</v>
      </c>
      <c r="D73" s="3">
        <v>600.29999999999995</v>
      </c>
      <c r="E73" s="3">
        <v>785.3</v>
      </c>
      <c r="F73" s="3">
        <v>674.2</v>
      </c>
      <c r="G73" s="3">
        <v>730.2</v>
      </c>
      <c r="H73" s="3">
        <v>742.4</v>
      </c>
      <c r="I73" s="3">
        <v>698.9</v>
      </c>
      <c r="J73" s="3">
        <v>1482.5</v>
      </c>
      <c r="K73" s="3">
        <v>1335.2</v>
      </c>
      <c r="L73" s="3">
        <v>1249.0999999999999</v>
      </c>
      <c r="M73" s="3">
        <v>1333.8</v>
      </c>
      <c r="N73" s="3">
        <v>1185.4000000000001</v>
      </c>
      <c r="O73" s="3">
        <v>1324.5</v>
      </c>
      <c r="P73" s="3">
        <v>1240.7</v>
      </c>
      <c r="Q73" s="3">
        <v>812.7</v>
      </c>
      <c r="R73" s="3">
        <f>R49+R25</f>
        <v>1037.5999999999999</v>
      </c>
      <c r="S73" s="3">
        <v>800.90000000000009</v>
      </c>
      <c r="T73" s="3">
        <v>887.1</v>
      </c>
      <c r="U73" s="3">
        <v>1015.5</v>
      </c>
      <c r="V73" s="5">
        <v>815.5</v>
      </c>
      <c r="W73" s="3">
        <v>763.19999999999993</v>
      </c>
      <c r="X73" s="3">
        <v>1148.8999999999999</v>
      </c>
      <c r="Y73" s="3">
        <v>940.7</v>
      </c>
      <c r="Z73" s="3">
        <v>736.25</v>
      </c>
      <c r="AA73" s="3">
        <v>806.3</v>
      </c>
    </row>
    <row r="74" spans="1:27">
      <c r="A74" t="s">
        <v>54</v>
      </c>
      <c r="B74" t="s">
        <v>55</v>
      </c>
      <c r="C74" s="13" t="s">
        <v>58</v>
      </c>
      <c r="D74" s="3">
        <v>578</v>
      </c>
      <c r="E74" s="3">
        <v>665.9</v>
      </c>
      <c r="F74" s="3">
        <v>516</v>
      </c>
      <c r="G74" s="3">
        <v>558</v>
      </c>
      <c r="H74" s="3">
        <v>528.9</v>
      </c>
      <c r="I74" s="3">
        <v>676.8</v>
      </c>
      <c r="J74" s="3">
        <v>707.2</v>
      </c>
      <c r="K74" s="3">
        <v>627.29999999999995</v>
      </c>
      <c r="L74" s="3">
        <v>798.4</v>
      </c>
      <c r="M74" s="3">
        <v>859.6</v>
      </c>
      <c r="N74" s="3">
        <v>505.4</v>
      </c>
      <c r="O74" s="3">
        <v>568.70000000000005</v>
      </c>
      <c r="P74" s="3">
        <v>553.1</v>
      </c>
      <c r="Q74" s="3">
        <v>633.4</v>
      </c>
      <c r="R74" s="3">
        <f t="shared" si="0"/>
        <v>679.8</v>
      </c>
      <c r="S74" s="3">
        <v>918.4</v>
      </c>
      <c r="T74" s="3">
        <v>714.19999999999982</v>
      </c>
      <c r="U74" s="3">
        <v>398.70000000000005</v>
      </c>
      <c r="V74" s="5">
        <v>549.20000000000005</v>
      </c>
      <c r="W74" s="3">
        <v>384.40000000000003</v>
      </c>
      <c r="X74" s="3">
        <v>883.5</v>
      </c>
      <c r="Y74" s="14">
        <v>659.5</v>
      </c>
      <c r="Z74" s="3">
        <v>491</v>
      </c>
      <c r="AA74" s="3">
        <v>645.70000000000005</v>
      </c>
    </row>
    <row r="75" spans="1:27" ht="15.75">
      <c r="R75" s="3"/>
      <c r="V75" s="27"/>
      <c r="W75" s="3"/>
      <c r="X75" s="3"/>
      <c r="Y75" s="3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A75"/>
  <sheetViews>
    <sheetView topLeftCell="A29" zoomScale="80" zoomScaleNormal="80" workbookViewId="0">
      <selection activeCell="AD55" sqref="AD55"/>
    </sheetView>
  </sheetViews>
  <sheetFormatPr defaultRowHeight="15"/>
  <cols>
    <col min="1" max="1" width="16.21875" bestFit="1" customWidth="1"/>
    <col min="2" max="2" width="27.33203125" bestFit="1" customWidth="1"/>
    <col min="3" max="3" width="12.33203125" style="9" bestFit="1" customWidth="1"/>
    <col min="4" max="15" width="6.6640625" style="3" customWidth="1"/>
    <col min="16" max="21" width="6.6640625" customWidth="1"/>
    <col min="22" max="22" width="6.6640625" style="9" customWidth="1"/>
    <col min="23" max="25" width="6.6640625" style="1" customWidth="1"/>
  </cols>
  <sheetData>
    <row r="1" spans="1:27">
      <c r="C1" t="s">
        <v>0</v>
      </c>
      <c r="D1" s="3">
        <v>1999</v>
      </c>
      <c r="E1" s="3">
        <v>2000</v>
      </c>
      <c r="F1" s="3">
        <v>2000</v>
      </c>
      <c r="G1" s="3">
        <v>2001</v>
      </c>
      <c r="H1" s="3">
        <v>2001</v>
      </c>
      <c r="I1" s="3">
        <v>2002</v>
      </c>
      <c r="J1" s="3">
        <v>2003</v>
      </c>
      <c r="K1" s="3">
        <v>2004</v>
      </c>
      <c r="L1" s="3">
        <v>2005</v>
      </c>
      <c r="M1" s="3">
        <v>2006</v>
      </c>
      <c r="N1" s="3">
        <v>2007</v>
      </c>
      <c r="O1" s="3">
        <v>2008</v>
      </c>
      <c r="P1" s="3">
        <v>2009</v>
      </c>
      <c r="Q1" s="3">
        <v>2010</v>
      </c>
      <c r="R1" s="9">
        <v>2011</v>
      </c>
      <c r="S1" s="3">
        <v>2012</v>
      </c>
      <c r="T1" s="3">
        <v>2013</v>
      </c>
      <c r="U1" s="3">
        <v>2014</v>
      </c>
      <c r="V1" s="9">
        <v>2015</v>
      </c>
      <c r="W1" s="6">
        <v>2016</v>
      </c>
      <c r="X1" s="6">
        <v>2017</v>
      </c>
      <c r="Y1" s="6">
        <v>2018</v>
      </c>
      <c r="Z1" s="6">
        <v>2019</v>
      </c>
      <c r="AA1" s="6">
        <v>2020</v>
      </c>
    </row>
    <row r="2" spans="1:27">
      <c r="C2" t="s">
        <v>1</v>
      </c>
      <c r="D2" s="6" t="s">
        <v>2</v>
      </c>
      <c r="E2" s="6" t="s">
        <v>3</v>
      </c>
      <c r="F2" s="6" t="s">
        <v>2</v>
      </c>
      <c r="G2" s="6" t="s">
        <v>3</v>
      </c>
      <c r="H2" s="6" t="s">
        <v>2</v>
      </c>
      <c r="I2" s="6" t="s">
        <v>3</v>
      </c>
      <c r="J2" s="6" t="s">
        <v>3</v>
      </c>
      <c r="K2" s="6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6" t="s">
        <v>3</v>
      </c>
      <c r="R2" s="10" t="s">
        <v>3</v>
      </c>
      <c r="S2" s="6" t="s">
        <v>3</v>
      </c>
      <c r="T2" s="6" t="s">
        <v>3</v>
      </c>
      <c r="U2" s="6" t="s">
        <v>3</v>
      </c>
      <c r="V2" s="25" t="s">
        <v>3</v>
      </c>
      <c r="W2" s="6" t="s">
        <v>3</v>
      </c>
      <c r="X2" s="17" t="s">
        <v>3</v>
      </c>
      <c r="Y2" s="17" t="s">
        <v>3</v>
      </c>
      <c r="Z2" s="17" t="s">
        <v>3</v>
      </c>
      <c r="AA2" s="17" t="s">
        <v>3</v>
      </c>
    </row>
    <row r="3" spans="1:27" ht="15.75">
      <c r="A3" s="2" t="s">
        <v>70</v>
      </c>
      <c r="B3" s="2"/>
      <c r="C3" s="12" t="s">
        <v>36</v>
      </c>
    </row>
    <row r="4" spans="1:27">
      <c r="A4" t="s">
        <v>37</v>
      </c>
      <c r="B4" t="s">
        <v>38</v>
      </c>
      <c r="C4" s="13" t="s">
        <v>39</v>
      </c>
      <c r="D4" s="3">
        <v>206</v>
      </c>
      <c r="E4" s="3">
        <v>212.5</v>
      </c>
      <c r="F4" s="3">
        <v>208</v>
      </c>
      <c r="G4" s="3">
        <v>211</v>
      </c>
      <c r="H4" s="3">
        <v>127</v>
      </c>
      <c r="I4" s="3">
        <v>244.5</v>
      </c>
      <c r="J4" s="3">
        <v>166</v>
      </c>
      <c r="K4" s="3">
        <v>240</v>
      </c>
      <c r="L4" s="3">
        <v>231.5</v>
      </c>
      <c r="M4" s="3">
        <v>230.5</v>
      </c>
      <c r="N4" s="3">
        <v>191.5</v>
      </c>
      <c r="O4" s="3">
        <v>200.5</v>
      </c>
      <c r="P4" s="3">
        <v>187</v>
      </c>
      <c r="Q4" s="3">
        <v>252</v>
      </c>
      <c r="R4" s="3">
        <v>222</v>
      </c>
      <c r="S4" s="3">
        <v>266</v>
      </c>
      <c r="T4" s="3">
        <v>188.5</v>
      </c>
      <c r="U4" s="3">
        <v>168.5</v>
      </c>
      <c r="V4" s="5">
        <v>192.5</v>
      </c>
      <c r="W4" s="6">
        <v>44</v>
      </c>
      <c r="X4" s="6">
        <v>227</v>
      </c>
      <c r="Y4" s="6">
        <v>127.5</v>
      </c>
      <c r="Z4" s="3">
        <v>223.5</v>
      </c>
      <c r="AA4" s="3">
        <v>213</v>
      </c>
    </row>
    <row r="5" spans="1:27">
      <c r="A5" t="s">
        <v>37</v>
      </c>
      <c r="B5" t="s">
        <v>40</v>
      </c>
      <c r="C5" s="13" t="s">
        <v>39</v>
      </c>
      <c r="D5" s="3">
        <v>450</v>
      </c>
      <c r="E5" s="3">
        <v>1327.5</v>
      </c>
      <c r="F5" s="3">
        <v>822.5</v>
      </c>
      <c r="G5" s="3">
        <v>528</v>
      </c>
      <c r="H5" s="3">
        <v>541</v>
      </c>
      <c r="I5" s="3">
        <v>812.5</v>
      </c>
      <c r="J5" s="3">
        <v>643.5</v>
      </c>
      <c r="K5" s="3">
        <v>789</v>
      </c>
      <c r="L5" s="3">
        <v>747.5</v>
      </c>
      <c r="M5" s="3">
        <v>755.5</v>
      </c>
      <c r="N5" s="3">
        <v>580.5</v>
      </c>
      <c r="O5" s="3">
        <v>942.5</v>
      </c>
      <c r="P5" s="3">
        <v>739.5</v>
      </c>
      <c r="Q5" s="3">
        <v>642</v>
      </c>
      <c r="R5" s="3">
        <v>424.5</v>
      </c>
      <c r="S5" s="3">
        <v>773</v>
      </c>
      <c r="T5" s="3">
        <v>617</v>
      </c>
      <c r="U5" s="3">
        <v>605.5</v>
      </c>
      <c r="V5" s="5">
        <v>439</v>
      </c>
      <c r="W5" s="6">
        <v>624</v>
      </c>
      <c r="X5" s="6">
        <v>596</v>
      </c>
      <c r="Y5" s="6">
        <v>728.5</v>
      </c>
      <c r="Z5" s="3">
        <v>617</v>
      </c>
      <c r="AA5" s="3">
        <v>355.5</v>
      </c>
    </row>
    <row r="6" spans="1:27">
      <c r="A6" t="s">
        <v>37</v>
      </c>
      <c r="B6" t="s">
        <v>41</v>
      </c>
      <c r="C6" s="13" t="s">
        <v>39</v>
      </c>
      <c r="D6" s="3">
        <v>912.5</v>
      </c>
      <c r="E6" s="3">
        <v>1192</v>
      </c>
      <c r="F6" s="3">
        <v>1173.5</v>
      </c>
      <c r="G6" s="3">
        <v>863.5</v>
      </c>
      <c r="H6" s="3">
        <v>951.5</v>
      </c>
      <c r="I6" s="3">
        <v>1020.5</v>
      </c>
      <c r="J6" s="3">
        <v>939</v>
      </c>
      <c r="K6" s="3">
        <v>932</v>
      </c>
      <c r="L6" s="3">
        <v>1092</v>
      </c>
      <c r="M6" s="3">
        <v>1062.5</v>
      </c>
      <c r="N6" s="3">
        <v>2559</v>
      </c>
      <c r="O6" s="3">
        <v>1214</v>
      </c>
      <c r="P6" s="3">
        <v>767.5</v>
      </c>
      <c r="Q6" s="3">
        <v>1057</v>
      </c>
      <c r="R6" s="3">
        <v>1153</v>
      </c>
      <c r="S6" s="3">
        <v>1044.5</v>
      </c>
      <c r="T6" s="3">
        <v>1018.5</v>
      </c>
      <c r="U6" s="3">
        <v>837.5</v>
      </c>
      <c r="V6" s="5">
        <v>780</v>
      </c>
      <c r="W6" s="6">
        <v>803</v>
      </c>
      <c r="X6" s="6">
        <v>955</v>
      </c>
      <c r="Y6" s="6">
        <v>967</v>
      </c>
      <c r="Z6" s="3">
        <v>850.12597324858291</v>
      </c>
      <c r="AA6" s="3">
        <v>753</v>
      </c>
    </row>
    <row r="7" spans="1:27">
      <c r="A7" t="s">
        <v>37</v>
      </c>
      <c r="B7" t="s">
        <v>42</v>
      </c>
      <c r="C7" s="13" t="s">
        <v>39</v>
      </c>
      <c r="D7" s="3">
        <v>1094</v>
      </c>
      <c r="E7" s="3">
        <v>1292</v>
      </c>
      <c r="F7" s="3">
        <v>1100</v>
      </c>
      <c r="G7" s="3">
        <v>1084</v>
      </c>
      <c r="H7" s="3">
        <v>1066</v>
      </c>
      <c r="I7" s="3">
        <v>1350.5</v>
      </c>
      <c r="J7" s="3">
        <v>1261</v>
      </c>
      <c r="K7" s="3">
        <v>1291.5</v>
      </c>
      <c r="L7" s="3">
        <v>1258</v>
      </c>
      <c r="M7" s="3">
        <v>1265.5</v>
      </c>
      <c r="N7" s="3">
        <v>1246.5</v>
      </c>
      <c r="O7" s="3">
        <v>1191.5</v>
      </c>
      <c r="P7" s="3">
        <v>990</v>
      </c>
      <c r="Q7" s="3">
        <v>1275</v>
      </c>
      <c r="R7" s="3">
        <v>1375.5</v>
      </c>
      <c r="S7" s="3">
        <v>1383.5</v>
      </c>
      <c r="T7" s="3">
        <v>1102.5</v>
      </c>
      <c r="U7" s="3">
        <v>1003.5</v>
      </c>
      <c r="V7" s="5">
        <v>892</v>
      </c>
      <c r="W7" s="6">
        <v>1669</v>
      </c>
      <c r="X7" s="6">
        <v>1266</v>
      </c>
      <c r="Y7" s="6">
        <v>1174</v>
      </c>
      <c r="Z7" s="3">
        <v>1012</v>
      </c>
      <c r="AA7" s="3">
        <v>1040</v>
      </c>
    </row>
    <row r="8" spans="1:27">
      <c r="A8" t="s">
        <v>15</v>
      </c>
      <c r="B8" t="s">
        <v>43</v>
      </c>
      <c r="C8" s="13" t="s">
        <v>39</v>
      </c>
      <c r="D8" s="3">
        <v>994</v>
      </c>
      <c r="E8" s="3">
        <v>1104</v>
      </c>
      <c r="F8" s="3">
        <v>1014</v>
      </c>
      <c r="G8" s="3">
        <v>1012.5</v>
      </c>
      <c r="H8" s="3">
        <v>930</v>
      </c>
      <c r="I8" s="3">
        <v>1021</v>
      </c>
      <c r="J8" s="3">
        <v>1158</v>
      </c>
      <c r="K8" s="3">
        <v>1279.5</v>
      </c>
      <c r="L8" s="3">
        <v>1091.5</v>
      </c>
      <c r="M8" s="3">
        <v>1031</v>
      </c>
      <c r="N8" s="3">
        <v>1168.5</v>
      </c>
      <c r="O8" s="3">
        <v>967.5</v>
      </c>
      <c r="P8" s="3">
        <v>969.5</v>
      </c>
      <c r="Q8" s="3">
        <v>947</v>
      </c>
      <c r="R8" s="3">
        <v>806.5</v>
      </c>
      <c r="S8" s="3">
        <v>793.5</v>
      </c>
      <c r="T8" s="3">
        <v>798.5</v>
      </c>
      <c r="U8" s="3">
        <v>754.5</v>
      </c>
      <c r="V8" s="5">
        <v>795.5</v>
      </c>
      <c r="W8" s="6">
        <v>810</v>
      </c>
      <c r="X8" s="6">
        <v>971</v>
      </c>
      <c r="Y8" s="6">
        <v>761.5</v>
      </c>
      <c r="Z8" s="3">
        <v>753.5</v>
      </c>
      <c r="AA8" s="3">
        <v>554.5</v>
      </c>
    </row>
    <row r="9" spans="1:27">
      <c r="A9" t="s">
        <v>15</v>
      </c>
      <c r="B9" t="s">
        <v>44</v>
      </c>
      <c r="C9" s="13" t="s">
        <v>39</v>
      </c>
      <c r="D9" s="3">
        <v>906.5</v>
      </c>
      <c r="E9" s="3">
        <v>697</v>
      </c>
      <c r="F9" s="3">
        <v>527.5</v>
      </c>
      <c r="G9" s="3">
        <v>695.5</v>
      </c>
      <c r="H9" s="3">
        <v>628</v>
      </c>
      <c r="I9" s="3">
        <v>483</v>
      </c>
      <c r="J9" s="3">
        <v>684</v>
      </c>
      <c r="K9" s="3">
        <v>865</v>
      </c>
      <c r="L9" s="3">
        <v>908</v>
      </c>
      <c r="M9" s="3">
        <v>812.5</v>
      </c>
      <c r="N9" s="3">
        <v>819</v>
      </c>
      <c r="O9" s="3">
        <v>872</v>
      </c>
      <c r="P9" s="3">
        <v>688.5</v>
      </c>
      <c r="Q9" s="3">
        <v>883.5</v>
      </c>
      <c r="R9" s="3">
        <v>838.5</v>
      </c>
      <c r="S9" s="3">
        <v>750</v>
      </c>
      <c r="T9" s="3">
        <v>703</v>
      </c>
      <c r="U9" s="3">
        <v>617.5</v>
      </c>
      <c r="V9" s="5">
        <v>600.5</v>
      </c>
      <c r="W9" s="6">
        <v>718</v>
      </c>
      <c r="X9" s="6">
        <v>614</v>
      </c>
      <c r="Y9" s="6">
        <v>1737</v>
      </c>
      <c r="Z9" s="3">
        <v>1342</v>
      </c>
      <c r="AA9" s="3">
        <v>630.5</v>
      </c>
    </row>
    <row r="10" spans="1:27">
      <c r="A10" t="s">
        <v>45</v>
      </c>
      <c r="B10" t="s">
        <v>46</v>
      </c>
      <c r="C10" s="13" t="s">
        <v>47</v>
      </c>
      <c r="D10" s="3">
        <v>481.5</v>
      </c>
      <c r="E10" s="3">
        <v>472.5</v>
      </c>
      <c r="F10" s="3">
        <v>356.5</v>
      </c>
      <c r="G10" s="3">
        <v>445.5</v>
      </c>
      <c r="H10" s="3">
        <v>470.5</v>
      </c>
      <c r="I10" s="3">
        <v>489.5</v>
      </c>
      <c r="J10" s="3">
        <v>339</v>
      </c>
      <c r="K10" s="3">
        <v>287</v>
      </c>
      <c r="L10" s="3">
        <v>272.5</v>
      </c>
      <c r="M10" s="3">
        <v>172</v>
      </c>
      <c r="N10" s="3">
        <v>182.5</v>
      </c>
      <c r="O10" s="3">
        <v>237</v>
      </c>
      <c r="P10" s="3">
        <v>214.5</v>
      </c>
      <c r="Q10" s="3">
        <v>172.5</v>
      </c>
      <c r="R10" s="3">
        <v>246</v>
      </c>
      <c r="S10" s="3">
        <v>306</v>
      </c>
      <c r="T10" s="3">
        <v>304.5</v>
      </c>
      <c r="U10" s="3">
        <v>264.5</v>
      </c>
      <c r="V10" s="5">
        <v>270.5</v>
      </c>
      <c r="W10" s="6">
        <v>244.5</v>
      </c>
      <c r="X10" s="6">
        <v>432</v>
      </c>
      <c r="Y10" s="6">
        <v>382</v>
      </c>
      <c r="Z10" s="6">
        <v>288</v>
      </c>
      <c r="AA10" s="3">
        <v>293.5</v>
      </c>
    </row>
    <row r="11" spans="1:27" ht="15.75">
      <c r="A11" t="s">
        <v>45</v>
      </c>
      <c r="B11" t="s">
        <v>48</v>
      </c>
      <c r="C11" s="13" t="s">
        <v>47</v>
      </c>
      <c r="D11" s="24" t="s">
        <v>49</v>
      </c>
      <c r="E11" s="24" t="s">
        <v>49</v>
      </c>
      <c r="F11" s="24" t="s">
        <v>49</v>
      </c>
      <c r="G11" s="24" t="s">
        <v>49</v>
      </c>
      <c r="H11" s="24" t="s">
        <v>49</v>
      </c>
      <c r="I11" s="24" t="s">
        <v>49</v>
      </c>
      <c r="J11" s="24" t="s">
        <v>49</v>
      </c>
      <c r="K11" s="24" t="s">
        <v>49</v>
      </c>
      <c r="L11" s="24" t="s">
        <v>49</v>
      </c>
      <c r="M11" s="24" t="s">
        <v>49</v>
      </c>
      <c r="N11" s="24" t="s">
        <v>49</v>
      </c>
      <c r="O11" s="24" t="s">
        <v>49</v>
      </c>
      <c r="P11" s="24" t="s">
        <v>49</v>
      </c>
      <c r="Q11" s="24" t="s">
        <v>49</v>
      </c>
      <c r="R11" s="3">
        <v>730.5</v>
      </c>
      <c r="S11" s="3">
        <v>472.5</v>
      </c>
      <c r="T11" s="3">
        <v>550</v>
      </c>
      <c r="U11" s="3">
        <v>1150</v>
      </c>
      <c r="V11" s="5">
        <v>541.75</v>
      </c>
      <c r="W11" s="34">
        <v>1209</v>
      </c>
      <c r="X11" s="27" t="s">
        <v>50</v>
      </c>
      <c r="Y11" s="6" t="s">
        <v>49</v>
      </c>
      <c r="Z11" s="6" t="s">
        <v>49</v>
      </c>
      <c r="AA11" s="3">
        <v>1367.5</v>
      </c>
    </row>
    <row r="12" spans="1:27">
      <c r="A12" t="s">
        <v>45</v>
      </c>
      <c r="B12" t="s">
        <v>51</v>
      </c>
      <c r="C12" s="13" t="s">
        <v>47</v>
      </c>
      <c r="D12" s="3">
        <v>143.5</v>
      </c>
      <c r="E12" s="3">
        <v>205.5</v>
      </c>
      <c r="F12" s="3">
        <v>74.5</v>
      </c>
      <c r="G12" s="3">
        <v>314.5</v>
      </c>
      <c r="H12" s="3">
        <v>380</v>
      </c>
      <c r="I12" s="3">
        <v>212.5</v>
      </c>
      <c r="J12" s="3">
        <v>90</v>
      </c>
      <c r="K12" s="3">
        <v>146.5</v>
      </c>
      <c r="L12" s="3">
        <v>150.5</v>
      </c>
      <c r="M12" s="3">
        <v>175.5</v>
      </c>
      <c r="N12" s="3">
        <v>33.5</v>
      </c>
      <c r="O12" s="3">
        <v>115</v>
      </c>
      <c r="P12" s="3">
        <v>59</v>
      </c>
      <c r="Q12" s="3">
        <v>102</v>
      </c>
      <c r="R12" s="3">
        <v>409.5</v>
      </c>
      <c r="S12" s="3">
        <v>585</v>
      </c>
      <c r="T12" s="3">
        <v>208</v>
      </c>
      <c r="U12" s="3">
        <v>220.5</v>
      </c>
      <c r="V12" s="5">
        <v>97</v>
      </c>
      <c r="W12" s="6">
        <v>125.5</v>
      </c>
      <c r="X12" s="6">
        <v>142</v>
      </c>
      <c r="Y12" s="6">
        <v>264</v>
      </c>
      <c r="Z12" s="3">
        <v>64.085778133352662</v>
      </c>
      <c r="AA12" s="3">
        <v>158.5</v>
      </c>
    </row>
    <row r="13" spans="1:27">
      <c r="A13" t="s">
        <v>52</v>
      </c>
      <c r="B13" t="s">
        <v>53</v>
      </c>
      <c r="C13" s="13" t="s">
        <v>47</v>
      </c>
      <c r="D13" s="3">
        <v>320.5</v>
      </c>
      <c r="E13" s="3">
        <v>448.5</v>
      </c>
      <c r="F13" s="3">
        <v>717.5</v>
      </c>
      <c r="G13" s="3">
        <v>205.5</v>
      </c>
      <c r="H13" s="3">
        <v>415.5</v>
      </c>
      <c r="I13" s="3">
        <v>562.5</v>
      </c>
      <c r="J13" s="3">
        <v>541</v>
      </c>
      <c r="K13" s="3">
        <v>446</v>
      </c>
      <c r="L13" s="3">
        <v>400.5</v>
      </c>
      <c r="M13" s="3">
        <v>514.5</v>
      </c>
      <c r="N13" s="3">
        <v>435</v>
      </c>
      <c r="O13" s="3">
        <v>473.5</v>
      </c>
      <c r="P13" s="3">
        <v>678</v>
      </c>
      <c r="Q13" s="3">
        <v>434.5</v>
      </c>
      <c r="R13" s="3">
        <v>512</v>
      </c>
      <c r="S13" s="3">
        <v>633.5</v>
      </c>
      <c r="T13" s="3">
        <v>510.5</v>
      </c>
      <c r="U13" s="3">
        <v>600</v>
      </c>
      <c r="V13" s="5">
        <v>369.5</v>
      </c>
      <c r="W13" s="6">
        <v>817</v>
      </c>
      <c r="X13" s="6">
        <v>377</v>
      </c>
      <c r="Y13" s="6">
        <v>394</v>
      </c>
      <c r="Z13" s="3">
        <v>1748</v>
      </c>
      <c r="AA13" s="3">
        <v>512.5</v>
      </c>
    </row>
    <row r="14" spans="1:27">
      <c r="A14" t="s">
        <v>54</v>
      </c>
      <c r="B14" t="s">
        <v>55</v>
      </c>
      <c r="C14" s="13" t="s">
        <v>47</v>
      </c>
      <c r="D14" s="3">
        <v>336</v>
      </c>
      <c r="E14" s="3">
        <v>369.5</v>
      </c>
      <c r="F14" s="3">
        <v>388.5</v>
      </c>
      <c r="G14" s="3">
        <v>589.5</v>
      </c>
      <c r="H14" s="3">
        <v>244</v>
      </c>
      <c r="I14" s="3">
        <v>569.5</v>
      </c>
      <c r="J14" s="3">
        <v>302</v>
      </c>
      <c r="K14" s="3">
        <v>568.5</v>
      </c>
      <c r="L14" s="3">
        <v>517.5</v>
      </c>
      <c r="M14" s="3">
        <v>670</v>
      </c>
      <c r="N14" s="3">
        <v>443.5</v>
      </c>
      <c r="O14" s="3">
        <v>593</v>
      </c>
      <c r="P14" s="3">
        <v>606</v>
      </c>
      <c r="Q14" s="3">
        <v>419</v>
      </c>
      <c r="R14" s="3">
        <v>536</v>
      </c>
      <c r="S14" s="3">
        <v>580</v>
      </c>
      <c r="T14" s="3">
        <v>511.5</v>
      </c>
      <c r="U14" s="3">
        <v>495.5</v>
      </c>
      <c r="V14" s="5">
        <v>408</v>
      </c>
      <c r="W14" s="6">
        <v>388.5</v>
      </c>
      <c r="X14" s="6">
        <v>279</v>
      </c>
      <c r="Y14" s="6">
        <v>356</v>
      </c>
      <c r="Z14" s="3">
        <v>514.5</v>
      </c>
      <c r="AA14" s="3">
        <v>407</v>
      </c>
    </row>
    <row r="15" spans="1:27" ht="15.75">
      <c r="A15" t="s">
        <v>56</v>
      </c>
      <c r="B15" t="s">
        <v>48</v>
      </c>
      <c r="C15" s="32" t="s">
        <v>49</v>
      </c>
      <c r="D15" s="3">
        <v>1740.5</v>
      </c>
      <c r="E15" s="3">
        <v>2034</v>
      </c>
      <c r="F15" s="3">
        <v>1502</v>
      </c>
      <c r="G15" s="3">
        <v>1814</v>
      </c>
      <c r="H15" s="3">
        <v>1616</v>
      </c>
      <c r="I15" s="3">
        <v>1912.5</v>
      </c>
      <c r="J15" s="3">
        <v>1564.5</v>
      </c>
      <c r="K15" s="3">
        <v>1929</v>
      </c>
      <c r="L15" s="3">
        <v>1406</v>
      </c>
      <c r="M15" s="3">
        <v>1507</v>
      </c>
      <c r="N15" s="3">
        <v>1379.5</v>
      </c>
      <c r="O15" s="3">
        <v>1235.5</v>
      </c>
      <c r="P15" s="3">
        <v>1412.5</v>
      </c>
      <c r="Q15" s="3">
        <v>1417</v>
      </c>
      <c r="R15" s="24" t="s">
        <v>49</v>
      </c>
      <c r="S15" s="24" t="s">
        <v>49</v>
      </c>
      <c r="T15" s="24" t="s">
        <v>49</v>
      </c>
      <c r="U15" s="24" t="s">
        <v>49</v>
      </c>
      <c r="V15" s="24" t="s">
        <v>49</v>
      </c>
      <c r="W15" s="6" t="s">
        <v>49</v>
      </c>
      <c r="X15" s="6" t="s">
        <v>49</v>
      </c>
      <c r="Y15" s="17">
        <v>978.5</v>
      </c>
      <c r="Z15" s="6" t="s">
        <v>49</v>
      </c>
      <c r="AA15" s="38" t="s">
        <v>49</v>
      </c>
    </row>
    <row r="16" spans="1:27">
      <c r="A16" t="s">
        <v>37</v>
      </c>
      <c r="B16" t="s">
        <v>38</v>
      </c>
      <c r="C16" s="13" t="s">
        <v>57</v>
      </c>
      <c r="D16" s="3">
        <v>203</v>
      </c>
      <c r="E16" s="3">
        <v>43</v>
      </c>
      <c r="F16" s="3">
        <v>58.5</v>
      </c>
      <c r="G16" s="3">
        <v>44</v>
      </c>
      <c r="H16" s="3">
        <v>44</v>
      </c>
      <c r="I16" s="3">
        <v>27.5</v>
      </c>
      <c r="J16" s="3">
        <v>63</v>
      </c>
      <c r="K16" s="3">
        <v>53.5</v>
      </c>
      <c r="L16" s="3">
        <v>59</v>
      </c>
      <c r="M16" s="3">
        <v>78.5</v>
      </c>
      <c r="N16" s="3">
        <v>251</v>
      </c>
      <c r="O16" s="3">
        <v>59.5</v>
      </c>
      <c r="P16" s="3">
        <v>51</v>
      </c>
      <c r="Q16" s="3">
        <v>372.5</v>
      </c>
      <c r="R16" s="17">
        <v>56.5</v>
      </c>
      <c r="S16" s="3">
        <v>66.5</v>
      </c>
      <c r="T16" s="3">
        <v>62.5</v>
      </c>
      <c r="U16" s="3">
        <v>44</v>
      </c>
      <c r="V16" s="5">
        <v>65</v>
      </c>
      <c r="W16" s="6">
        <v>204</v>
      </c>
      <c r="X16" s="6">
        <v>61</v>
      </c>
      <c r="Y16" s="6">
        <v>307.5</v>
      </c>
      <c r="Z16" s="3">
        <v>46</v>
      </c>
      <c r="AA16" s="14">
        <v>57</v>
      </c>
    </row>
    <row r="17" spans="1:27">
      <c r="A17" t="s">
        <v>37</v>
      </c>
      <c r="B17" t="s">
        <v>40</v>
      </c>
      <c r="C17" s="13" t="s">
        <v>57</v>
      </c>
      <c r="D17" s="3">
        <v>510.5</v>
      </c>
      <c r="E17" s="3">
        <v>214.5</v>
      </c>
      <c r="F17" s="3">
        <v>266.5</v>
      </c>
      <c r="G17" s="3">
        <v>71.5</v>
      </c>
      <c r="H17" s="3">
        <v>441.5</v>
      </c>
      <c r="I17" s="3">
        <v>195</v>
      </c>
      <c r="J17" s="3">
        <v>248.5</v>
      </c>
      <c r="K17" s="3">
        <v>421</v>
      </c>
      <c r="L17" s="3">
        <v>212</v>
      </c>
      <c r="M17" s="3">
        <v>375</v>
      </c>
      <c r="N17" s="3">
        <v>343.5</v>
      </c>
      <c r="O17" s="3">
        <v>203.5</v>
      </c>
      <c r="P17" s="3">
        <v>346</v>
      </c>
      <c r="Q17" s="3">
        <v>190</v>
      </c>
      <c r="R17" s="3">
        <v>172.5</v>
      </c>
      <c r="S17" s="3">
        <v>236</v>
      </c>
      <c r="T17" s="3">
        <v>817.5</v>
      </c>
      <c r="U17" s="3">
        <v>298.5</v>
      </c>
      <c r="V17" s="5">
        <v>138.5</v>
      </c>
      <c r="W17" s="6">
        <v>202.5</v>
      </c>
      <c r="X17" s="6">
        <v>122</v>
      </c>
      <c r="Y17" s="6">
        <v>166.5</v>
      </c>
      <c r="Z17" s="3">
        <v>195.5</v>
      </c>
      <c r="AA17" s="3">
        <v>352</v>
      </c>
    </row>
    <row r="18" spans="1:27" ht="15.75">
      <c r="A18" t="s">
        <v>37</v>
      </c>
      <c r="B18" t="s">
        <v>41</v>
      </c>
      <c r="C18" s="13" t="s">
        <v>57</v>
      </c>
      <c r="D18" s="3">
        <v>360</v>
      </c>
      <c r="E18" s="3">
        <v>355.5</v>
      </c>
      <c r="F18" s="3">
        <v>306</v>
      </c>
      <c r="G18" s="3">
        <v>289.5</v>
      </c>
      <c r="H18" s="3">
        <v>345</v>
      </c>
      <c r="I18" s="3">
        <v>404.5</v>
      </c>
      <c r="J18" s="3">
        <v>300.5</v>
      </c>
      <c r="K18" s="3">
        <v>345</v>
      </c>
      <c r="L18" s="3">
        <v>428.5</v>
      </c>
      <c r="M18" s="3">
        <v>321</v>
      </c>
      <c r="N18" s="3">
        <v>331</v>
      </c>
      <c r="O18" s="3">
        <v>303</v>
      </c>
      <c r="P18" s="3">
        <v>386</v>
      </c>
      <c r="Q18" s="3">
        <v>463.5</v>
      </c>
      <c r="R18" s="3">
        <v>463</v>
      </c>
      <c r="S18" s="3">
        <v>445</v>
      </c>
      <c r="T18" s="3">
        <v>403.5</v>
      </c>
      <c r="U18" s="3">
        <v>415</v>
      </c>
      <c r="V18" s="5">
        <v>309.5</v>
      </c>
      <c r="W18" s="6">
        <v>337.5</v>
      </c>
      <c r="X18" s="6">
        <v>368</v>
      </c>
      <c r="Y18" s="6">
        <v>381.5</v>
      </c>
      <c r="Z18" s="3">
        <v>343</v>
      </c>
      <c r="AA18" s="29" t="s">
        <v>109</v>
      </c>
    </row>
    <row r="19" spans="1:27">
      <c r="A19" t="s">
        <v>37</v>
      </c>
      <c r="B19" t="s">
        <v>42</v>
      </c>
      <c r="C19" s="13" t="s">
        <v>57</v>
      </c>
      <c r="D19" s="3">
        <v>128</v>
      </c>
      <c r="E19" s="3">
        <v>163</v>
      </c>
      <c r="F19" s="3">
        <v>146</v>
      </c>
      <c r="G19" s="3">
        <v>163</v>
      </c>
      <c r="H19" s="3">
        <v>263.5</v>
      </c>
      <c r="I19" s="3">
        <v>263</v>
      </c>
      <c r="J19" s="3">
        <v>258.5</v>
      </c>
      <c r="K19" s="3">
        <v>162.5</v>
      </c>
      <c r="L19" s="3">
        <v>239</v>
      </c>
      <c r="M19" s="3">
        <v>202</v>
      </c>
      <c r="N19" s="3">
        <v>145</v>
      </c>
      <c r="O19" s="3">
        <v>230</v>
      </c>
      <c r="P19" s="3">
        <v>225</v>
      </c>
      <c r="Q19" s="3">
        <v>293.5</v>
      </c>
      <c r="R19" s="3">
        <v>351.5</v>
      </c>
      <c r="S19" s="3">
        <v>393</v>
      </c>
      <c r="T19" s="3">
        <v>300</v>
      </c>
      <c r="U19" s="3">
        <v>299</v>
      </c>
      <c r="V19" s="5">
        <v>240.5</v>
      </c>
      <c r="W19" s="6">
        <v>308.5</v>
      </c>
      <c r="X19" s="6">
        <v>319</v>
      </c>
      <c r="Y19" s="6">
        <v>372</v>
      </c>
      <c r="Z19" s="3">
        <v>256</v>
      </c>
      <c r="AA19" s="3">
        <v>127.5</v>
      </c>
    </row>
    <row r="20" spans="1:27">
      <c r="A20" t="s">
        <v>15</v>
      </c>
      <c r="B20" t="s">
        <v>43</v>
      </c>
      <c r="C20" s="13" t="s">
        <v>57</v>
      </c>
      <c r="D20" s="3">
        <v>224.5</v>
      </c>
      <c r="E20" s="3">
        <v>415.5</v>
      </c>
      <c r="F20" s="3">
        <v>215</v>
      </c>
      <c r="G20" s="3">
        <v>240.5</v>
      </c>
      <c r="H20" s="3">
        <v>293.5</v>
      </c>
      <c r="I20" s="3">
        <v>446.5</v>
      </c>
      <c r="J20" s="3">
        <v>370</v>
      </c>
      <c r="K20" s="3">
        <v>423.5</v>
      </c>
      <c r="L20" s="3">
        <v>423.5</v>
      </c>
      <c r="M20" s="3">
        <v>321.5</v>
      </c>
      <c r="N20" s="3">
        <v>469.5</v>
      </c>
      <c r="O20" s="3">
        <v>385.5</v>
      </c>
      <c r="P20" s="3">
        <v>178.5</v>
      </c>
      <c r="Q20" s="3">
        <v>628</v>
      </c>
      <c r="R20" s="3">
        <v>708</v>
      </c>
      <c r="S20" s="3">
        <v>806.5</v>
      </c>
      <c r="T20" s="3">
        <v>486.5</v>
      </c>
      <c r="U20" s="3">
        <v>559.5</v>
      </c>
      <c r="V20" s="5">
        <v>388.5</v>
      </c>
      <c r="W20" s="6">
        <v>846</v>
      </c>
      <c r="X20" s="6">
        <v>506</v>
      </c>
      <c r="Y20" s="6">
        <v>686.5</v>
      </c>
      <c r="Z20" s="3">
        <v>857</v>
      </c>
      <c r="AA20" s="3">
        <v>538</v>
      </c>
    </row>
    <row r="21" spans="1:27">
      <c r="A21" t="s">
        <v>15</v>
      </c>
      <c r="B21" t="s">
        <v>44</v>
      </c>
      <c r="C21" s="13" t="s">
        <v>57</v>
      </c>
      <c r="D21" s="3">
        <v>516</v>
      </c>
      <c r="E21" s="3">
        <v>636.5</v>
      </c>
      <c r="F21" s="3">
        <v>446</v>
      </c>
      <c r="G21" s="3">
        <v>908.5</v>
      </c>
      <c r="H21" s="3">
        <v>683.5</v>
      </c>
      <c r="I21" s="3">
        <v>928.5</v>
      </c>
      <c r="J21" s="3">
        <v>709</v>
      </c>
      <c r="K21" s="3">
        <v>602.5</v>
      </c>
      <c r="L21" s="3">
        <v>678</v>
      </c>
      <c r="M21" s="3">
        <v>625.5</v>
      </c>
      <c r="N21" s="3">
        <v>464</v>
      </c>
      <c r="O21" s="3">
        <v>569.5</v>
      </c>
      <c r="P21" s="3">
        <v>710.5</v>
      </c>
      <c r="Q21" s="3">
        <v>802</v>
      </c>
      <c r="R21" s="3">
        <v>814</v>
      </c>
      <c r="S21" s="3">
        <v>663.5</v>
      </c>
      <c r="T21" s="3">
        <v>621.5</v>
      </c>
      <c r="U21" s="3">
        <v>778.5</v>
      </c>
      <c r="V21" s="5">
        <v>796</v>
      </c>
      <c r="W21" s="6">
        <v>760.5</v>
      </c>
      <c r="X21" s="6">
        <v>775</v>
      </c>
      <c r="Y21" s="6">
        <v>858</v>
      </c>
      <c r="Z21" s="3">
        <v>761.5</v>
      </c>
      <c r="AA21" s="3">
        <v>648</v>
      </c>
    </row>
    <row r="22" spans="1:27">
      <c r="A22" t="s">
        <v>45</v>
      </c>
      <c r="B22" t="s">
        <v>46</v>
      </c>
      <c r="C22" s="13" t="s">
        <v>58</v>
      </c>
      <c r="D22" s="3">
        <v>405.5</v>
      </c>
      <c r="E22" s="3">
        <v>352</v>
      </c>
      <c r="F22" s="3">
        <v>406</v>
      </c>
      <c r="G22" s="3">
        <v>547.5</v>
      </c>
      <c r="H22" s="3">
        <v>466</v>
      </c>
      <c r="I22" s="3">
        <v>671</v>
      </c>
      <c r="J22" s="3">
        <v>615.5</v>
      </c>
      <c r="K22" s="3">
        <v>717.5</v>
      </c>
      <c r="L22" s="3">
        <v>757.5</v>
      </c>
      <c r="M22" s="3">
        <v>682</v>
      </c>
      <c r="N22" s="3">
        <v>714</v>
      </c>
      <c r="O22" s="3">
        <v>589</v>
      </c>
      <c r="P22" s="3">
        <v>575</v>
      </c>
      <c r="Q22" s="3">
        <v>600</v>
      </c>
      <c r="R22" s="3">
        <v>545</v>
      </c>
      <c r="S22" s="3">
        <v>485.5</v>
      </c>
      <c r="T22" s="3">
        <v>567</v>
      </c>
      <c r="U22" s="3">
        <v>443.5</v>
      </c>
      <c r="V22" s="5">
        <v>375</v>
      </c>
      <c r="W22" s="6">
        <v>467</v>
      </c>
      <c r="X22" s="6">
        <v>324</v>
      </c>
      <c r="Y22" s="6">
        <v>523.5</v>
      </c>
      <c r="Z22" s="3">
        <v>401</v>
      </c>
      <c r="AA22" s="3">
        <v>512.5</v>
      </c>
    </row>
    <row r="23" spans="1:27" ht="15.75">
      <c r="A23" t="s">
        <v>56</v>
      </c>
      <c r="B23" t="s">
        <v>48</v>
      </c>
      <c r="C23" s="13" t="s">
        <v>58</v>
      </c>
      <c r="D23" s="24" t="s">
        <v>49</v>
      </c>
      <c r="E23" s="24" t="s">
        <v>49</v>
      </c>
      <c r="F23" s="24" t="s">
        <v>49</v>
      </c>
      <c r="G23" s="24" t="s">
        <v>49</v>
      </c>
      <c r="H23" s="24" t="s">
        <v>49</v>
      </c>
      <c r="I23" s="24" t="s">
        <v>49</v>
      </c>
      <c r="J23" s="24" t="s">
        <v>49</v>
      </c>
      <c r="K23" s="24" t="s">
        <v>49</v>
      </c>
      <c r="L23" s="24" t="s">
        <v>49</v>
      </c>
      <c r="M23" s="24" t="s">
        <v>49</v>
      </c>
      <c r="N23" s="24" t="s">
        <v>49</v>
      </c>
      <c r="O23" s="24" t="s">
        <v>49</v>
      </c>
      <c r="P23" s="24" t="s">
        <v>49</v>
      </c>
      <c r="Q23" s="24" t="s">
        <v>49</v>
      </c>
      <c r="R23" s="3">
        <v>600</v>
      </c>
      <c r="S23" s="3">
        <v>577</v>
      </c>
      <c r="T23" s="3">
        <v>550</v>
      </c>
      <c r="U23" s="3">
        <v>1150</v>
      </c>
      <c r="V23" s="5">
        <v>541.75</v>
      </c>
      <c r="W23" s="34">
        <v>806.5</v>
      </c>
      <c r="X23" s="27" t="s">
        <v>50</v>
      </c>
      <c r="Y23" s="6" t="s">
        <v>49</v>
      </c>
      <c r="Z23" s="3">
        <v>1454.5</v>
      </c>
      <c r="AA23" s="3">
        <v>629.5</v>
      </c>
    </row>
    <row r="24" spans="1:27">
      <c r="A24" t="s">
        <v>45</v>
      </c>
      <c r="B24" t="s">
        <v>51</v>
      </c>
      <c r="C24" s="13" t="s">
        <v>58</v>
      </c>
      <c r="D24" s="3">
        <v>332.5</v>
      </c>
      <c r="E24" s="3">
        <v>476.5</v>
      </c>
      <c r="F24" s="3">
        <v>371.5</v>
      </c>
      <c r="G24" s="3">
        <v>497</v>
      </c>
      <c r="H24" s="3">
        <v>350</v>
      </c>
      <c r="I24" s="3">
        <v>628.5</v>
      </c>
      <c r="J24" s="3">
        <v>655</v>
      </c>
      <c r="K24" s="3">
        <v>848.5</v>
      </c>
      <c r="L24" s="3">
        <v>828</v>
      </c>
      <c r="M24" s="3">
        <v>765</v>
      </c>
      <c r="N24" s="3">
        <v>659</v>
      </c>
      <c r="O24" s="3">
        <v>704</v>
      </c>
      <c r="P24" s="3">
        <v>755</v>
      </c>
      <c r="Q24" s="3">
        <v>718.5</v>
      </c>
      <c r="R24" s="3">
        <v>734.5</v>
      </c>
      <c r="S24" s="3">
        <v>593.5</v>
      </c>
      <c r="T24" s="3">
        <v>572</v>
      </c>
      <c r="U24" s="3">
        <v>220.5</v>
      </c>
      <c r="V24" s="5">
        <v>641.5</v>
      </c>
      <c r="W24" s="6">
        <v>1231.5</v>
      </c>
      <c r="X24" s="6">
        <v>487.5</v>
      </c>
      <c r="Y24" s="17">
        <v>519</v>
      </c>
      <c r="Z24" s="3">
        <v>555</v>
      </c>
      <c r="AA24" s="3">
        <v>524.5</v>
      </c>
    </row>
    <row r="25" spans="1:27">
      <c r="A25" t="s">
        <v>52</v>
      </c>
      <c r="B25" t="s">
        <v>59</v>
      </c>
      <c r="C25" s="13" t="s">
        <v>58</v>
      </c>
      <c r="D25" s="3">
        <v>298.5</v>
      </c>
      <c r="E25" s="3">
        <v>336.5</v>
      </c>
      <c r="F25" s="3">
        <v>652.5</v>
      </c>
      <c r="G25" s="3">
        <v>406.5</v>
      </c>
      <c r="H25" s="3">
        <v>248.5</v>
      </c>
      <c r="I25" s="3">
        <v>303.5</v>
      </c>
      <c r="J25" s="3">
        <v>731.5</v>
      </c>
      <c r="K25" s="3">
        <v>908</v>
      </c>
      <c r="L25" s="3">
        <v>762</v>
      </c>
      <c r="M25" s="3">
        <v>887.5</v>
      </c>
      <c r="N25" s="3">
        <v>783</v>
      </c>
      <c r="O25" s="3">
        <v>475</v>
      </c>
      <c r="P25" s="3">
        <v>553</v>
      </c>
      <c r="Q25" s="3">
        <v>284</v>
      </c>
      <c r="R25" s="3">
        <v>583.5</v>
      </c>
      <c r="S25" s="3">
        <v>439.5</v>
      </c>
      <c r="T25" s="3">
        <v>436</v>
      </c>
      <c r="U25" s="3">
        <v>581.5</v>
      </c>
      <c r="V25" s="5">
        <v>449</v>
      </c>
      <c r="W25" s="6">
        <v>410.5</v>
      </c>
      <c r="X25" s="6">
        <v>648.5</v>
      </c>
      <c r="Y25" s="14">
        <v>547.5</v>
      </c>
      <c r="Z25" s="3">
        <v>480</v>
      </c>
      <c r="AA25" s="3">
        <v>496.5</v>
      </c>
    </row>
    <row r="26" spans="1:27">
      <c r="A26" t="s">
        <v>54</v>
      </c>
      <c r="B26" t="s">
        <v>55</v>
      </c>
      <c r="C26" s="13" t="s">
        <v>58</v>
      </c>
      <c r="D26" s="3">
        <v>294</v>
      </c>
      <c r="E26" s="3">
        <v>266.5</v>
      </c>
      <c r="F26" s="3">
        <v>211.5</v>
      </c>
      <c r="G26" s="3">
        <v>260.5</v>
      </c>
      <c r="H26" s="3">
        <v>386</v>
      </c>
      <c r="I26" s="3">
        <v>319.5</v>
      </c>
      <c r="J26" s="3">
        <v>352.5</v>
      </c>
      <c r="K26" s="3">
        <v>329</v>
      </c>
      <c r="L26" s="3">
        <v>389</v>
      </c>
      <c r="M26" s="3">
        <v>391.5</v>
      </c>
      <c r="N26" s="3">
        <v>251.5</v>
      </c>
      <c r="O26" s="3">
        <v>290</v>
      </c>
      <c r="P26" s="3">
        <v>332.5</v>
      </c>
      <c r="Q26" s="3">
        <v>618</v>
      </c>
      <c r="R26" s="3">
        <v>444</v>
      </c>
      <c r="S26" s="3">
        <v>315</v>
      </c>
      <c r="T26" s="3">
        <v>339</v>
      </c>
      <c r="U26" s="3">
        <v>219</v>
      </c>
      <c r="V26" s="5">
        <v>285</v>
      </c>
      <c r="W26" s="6">
        <v>242</v>
      </c>
      <c r="X26" s="6">
        <v>464.5</v>
      </c>
      <c r="Y26" s="6">
        <v>431</v>
      </c>
      <c r="Z26" s="3">
        <v>319.5</v>
      </c>
      <c r="AA26" s="3">
        <v>211.5</v>
      </c>
    </row>
    <row r="27" spans="1:27" ht="15.75">
      <c r="A27" s="2" t="s">
        <v>71</v>
      </c>
      <c r="C27" s="12" t="s">
        <v>36</v>
      </c>
      <c r="P27" s="3"/>
      <c r="Q27" s="3"/>
      <c r="R27" s="3"/>
      <c r="S27" s="3"/>
      <c r="T27" s="3"/>
      <c r="U27" s="3"/>
      <c r="V27" s="27"/>
      <c r="W27" s="6"/>
      <c r="X27" s="6"/>
      <c r="Y27" s="6"/>
      <c r="Z27" s="3"/>
    </row>
    <row r="28" spans="1:27">
      <c r="A28" t="s">
        <v>37</v>
      </c>
      <c r="B28" t="s">
        <v>38</v>
      </c>
      <c r="C28" s="13" t="s">
        <v>39</v>
      </c>
      <c r="D28" s="3">
        <v>207.5</v>
      </c>
      <c r="E28" s="3">
        <v>266.5</v>
      </c>
      <c r="F28" s="3">
        <v>218</v>
      </c>
      <c r="G28" s="3">
        <v>239</v>
      </c>
      <c r="H28" s="3">
        <v>211.5</v>
      </c>
      <c r="I28" s="3">
        <v>176</v>
      </c>
      <c r="J28" s="3">
        <v>306</v>
      </c>
      <c r="K28" s="3">
        <v>231.5</v>
      </c>
      <c r="L28" s="3">
        <v>264.5</v>
      </c>
      <c r="M28" s="3">
        <v>214.5</v>
      </c>
      <c r="N28" s="3">
        <v>286</v>
      </c>
      <c r="O28" s="3">
        <v>249</v>
      </c>
      <c r="P28" s="3">
        <v>255</v>
      </c>
      <c r="Q28" s="3">
        <v>269.5</v>
      </c>
      <c r="R28" s="3">
        <v>276</v>
      </c>
      <c r="S28" s="3">
        <v>304</v>
      </c>
      <c r="T28" s="3">
        <v>270</v>
      </c>
      <c r="U28" s="3">
        <v>191</v>
      </c>
      <c r="V28" s="5">
        <v>200.5</v>
      </c>
      <c r="W28" s="6">
        <v>82</v>
      </c>
      <c r="X28" s="6">
        <v>276</v>
      </c>
      <c r="Y28" s="6">
        <v>90.5</v>
      </c>
      <c r="Z28" s="3">
        <v>291</v>
      </c>
      <c r="AA28" s="3">
        <v>260</v>
      </c>
    </row>
    <row r="29" spans="1:27">
      <c r="A29" t="s">
        <v>37</v>
      </c>
      <c r="B29" t="s">
        <v>40</v>
      </c>
      <c r="C29" s="13" t="s">
        <v>39</v>
      </c>
      <c r="D29" s="3">
        <v>660</v>
      </c>
      <c r="E29" s="3">
        <v>1572</v>
      </c>
      <c r="F29" s="3">
        <v>857.5</v>
      </c>
      <c r="G29" s="3">
        <v>687.5</v>
      </c>
      <c r="H29" s="3">
        <v>516</v>
      </c>
      <c r="I29" s="3">
        <v>904</v>
      </c>
      <c r="J29" s="3">
        <v>824.5</v>
      </c>
      <c r="K29" s="3">
        <v>877</v>
      </c>
      <c r="L29" s="3">
        <v>838</v>
      </c>
      <c r="M29" s="3">
        <v>786</v>
      </c>
      <c r="N29" s="3">
        <v>759.5</v>
      </c>
      <c r="O29" s="3">
        <v>871.5</v>
      </c>
      <c r="P29" s="3">
        <v>841.5</v>
      </c>
      <c r="Q29" s="3">
        <v>467.5</v>
      </c>
      <c r="R29" s="3">
        <v>941.5</v>
      </c>
      <c r="S29" s="3">
        <v>938</v>
      </c>
      <c r="T29" s="3">
        <v>886</v>
      </c>
      <c r="U29" s="3">
        <v>632.5</v>
      </c>
      <c r="V29" s="5">
        <v>282.5</v>
      </c>
      <c r="W29" s="6">
        <v>822</v>
      </c>
      <c r="X29" s="6">
        <v>687</v>
      </c>
      <c r="Y29" s="6">
        <v>732</v>
      </c>
      <c r="Z29" s="3">
        <v>744.5</v>
      </c>
      <c r="AA29" s="3">
        <v>483</v>
      </c>
    </row>
    <row r="30" spans="1:27">
      <c r="A30" t="s">
        <v>37</v>
      </c>
      <c r="B30" t="s">
        <v>41</v>
      </c>
      <c r="C30" s="13" t="s">
        <v>39</v>
      </c>
      <c r="D30" s="3">
        <v>820</v>
      </c>
      <c r="E30" s="3">
        <v>1265.5</v>
      </c>
      <c r="F30" s="3">
        <v>953</v>
      </c>
      <c r="G30" s="3">
        <v>870.5</v>
      </c>
      <c r="H30" s="3">
        <v>904.5</v>
      </c>
      <c r="I30" s="3">
        <v>993.5</v>
      </c>
      <c r="J30" s="3">
        <v>1031.5</v>
      </c>
      <c r="K30" s="3">
        <v>928.5</v>
      </c>
      <c r="L30" s="3">
        <v>1170</v>
      </c>
      <c r="M30" s="3">
        <v>1306.5</v>
      </c>
      <c r="N30" s="3">
        <v>1069</v>
      </c>
      <c r="O30" s="3">
        <v>1229.5</v>
      </c>
      <c r="P30" s="3">
        <v>955</v>
      </c>
      <c r="Q30" s="3">
        <v>904.5</v>
      </c>
      <c r="R30" s="3">
        <v>463</v>
      </c>
      <c r="S30" s="3">
        <v>1052</v>
      </c>
      <c r="T30" s="3">
        <v>981</v>
      </c>
      <c r="U30" s="3">
        <v>895</v>
      </c>
      <c r="V30" s="5">
        <v>806.5</v>
      </c>
      <c r="W30" s="6">
        <v>979.5</v>
      </c>
      <c r="X30" s="6">
        <v>1117</v>
      </c>
      <c r="Y30" s="6">
        <v>1574</v>
      </c>
      <c r="Z30" s="3">
        <v>882</v>
      </c>
      <c r="AA30" s="3">
        <v>706.5</v>
      </c>
    </row>
    <row r="31" spans="1:27">
      <c r="A31" t="s">
        <v>37</v>
      </c>
      <c r="B31" t="s">
        <v>42</v>
      </c>
      <c r="C31" s="13" t="s">
        <v>39</v>
      </c>
      <c r="D31" s="3">
        <v>1048.5</v>
      </c>
      <c r="E31" s="3">
        <v>1336.5</v>
      </c>
      <c r="F31" s="3">
        <v>1062.5</v>
      </c>
      <c r="G31" s="3">
        <v>1209.5</v>
      </c>
      <c r="H31" s="3">
        <v>980.5</v>
      </c>
      <c r="I31" s="3">
        <v>1346.5</v>
      </c>
      <c r="J31" s="3">
        <v>1273</v>
      </c>
      <c r="K31" s="3">
        <v>1261.5</v>
      </c>
      <c r="L31" s="3">
        <v>1232</v>
      </c>
      <c r="M31" s="3">
        <v>1188</v>
      </c>
      <c r="N31" s="3">
        <v>1294.5</v>
      </c>
      <c r="O31" s="3">
        <v>1080.5</v>
      </c>
      <c r="P31" s="3">
        <v>1122.5</v>
      </c>
      <c r="Q31" s="3">
        <v>1137.5</v>
      </c>
      <c r="R31" s="3">
        <v>1036</v>
      </c>
      <c r="S31" s="3">
        <v>1135.5</v>
      </c>
      <c r="T31" s="3">
        <v>969</v>
      </c>
      <c r="U31" s="3">
        <v>943</v>
      </c>
      <c r="V31" s="5">
        <v>866</v>
      </c>
      <c r="W31" s="6">
        <v>972.5</v>
      </c>
      <c r="X31" s="6">
        <v>1130</v>
      </c>
      <c r="Y31" s="6">
        <v>1151</v>
      </c>
      <c r="Z31" s="3">
        <v>989</v>
      </c>
      <c r="AA31" s="3">
        <v>529.5</v>
      </c>
    </row>
    <row r="32" spans="1:27">
      <c r="A32" t="s">
        <v>15</v>
      </c>
      <c r="B32" t="s">
        <v>43</v>
      </c>
      <c r="C32" s="13" t="s">
        <v>39</v>
      </c>
      <c r="D32" s="3">
        <v>888</v>
      </c>
      <c r="E32" s="3">
        <v>1311.5</v>
      </c>
      <c r="F32" s="3">
        <v>1087.5</v>
      </c>
      <c r="G32" s="3">
        <v>1172.5</v>
      </c>
      <c r="H32" s="3">
        <v>1034</v>
      </c>
      <c r="I32" s="3">
        <v>1282.5</v>
      </c>
      <c r="J32" s="3">
        <v>1177.5</v>
      </c>
      <c r="K32" s="3">
        <v>1404</v>
      </c>
      <c r="L32" s="3">
        <v>1063</v>
      </c>
      <c r="M32" s="3">
        <v>1087.5</v>
      </c>
      <c r="N32" s="3">
        <v>1208.5</v>
      </c>
      <c r="O32" s="3">
        <v>1067</v>
      </c>
      <c r="P32" s="3">
        <v>929</v>
      </c>
      <c r="Q32" s="3">
        <v>896.5</v>
      </c>
      <c r="R32" s="3">
        <v>895</v>
      </c>
      <c r="S32" s="3">
        <v>848.5</v>
      </c>
      <c r="T32" s="3">
        <v>850.5</v>
      </c>
      <c r="U32" s="3">
        <v>857</v>
      </c>
      <c r="V32" s="5">
        <v>891</v>
      </c>
      <c r="W32" s="6">
        <v>806.5</v>
      </c>
      <c r="X32" s="6">
        <v>1029</v>
      </c>
      <c r="Y32" s="6">
        <v>581.5</v>
      </c>
      <c r="Z32" s="3">
        <v>755</v>
      </c>
      <c r="AA32" s="3">
        <v>670</v>
      </c>
    </row>
    <row r="33" spans="1:27">
      <c r="A33" t="s">
        <v>15</v>
      </c>
      <c r="B33" t="s">
        <v>44</v>
      </c>
      <c r="C33" s="13" t="s">
        <v>39</v>
      </c>
      <c r="D33" s="3">
        <v>635.5</v>
      </c>
      <c r="E33" s="3">
        <v>869.5</v>
      </c>
      <c r="F33" s="3">
        <v>599.5</v>
      </c>
      <c r="G33" s="3">
        <v>770.5</v>
      </c>
      <c r="H33" s="3">
        <v>701</v>
      </c>
      <c r="I33" s="3">
        <v>788</v>
      </c>
      <c r="J33" s="3">
        <v>1010.5</v>
      </c>
      <c r="K33" s="3">
        <v>977.5</v>
      </c>
      <c r="L33" s="3">
        <v>959.5</v>
      </c>
      <c r="M33" s="3">
        <v>853</v>
      </c>
      <c r="N33" s="3">
        <v>887</v>
      </c>
      <c r="O33" s="3">
        <v>858.5</v>
      </c>
      <c r="P33" s="3">
        <v>840.5</v>
      </c>
      <c r="Q33" s="3">
        <v>803.5</v>
      </c>
      <c r="R33" s="3">
        <v>916</v>
      </c>
      <c r="S33" s="3">
        <v>649</v>
      </c>
      <c r="T33" s="3">
        <v>684</v>
      </c>
      <c r="U33" s="3">
        <v>702.5</v>
      </c>
      <c r="V33" s="5">
        <v>926</v>
      </c>
      <c r="W33" s="6">
        <v>756</v>
      </c>
      <c r="X33" s="6">
        <v>807</v>
      </c>
      <c r="Y33" s="6">
        <v>873.5</v>
      </c>
      <c r="Z33" s="3">
        <v>890.5</v>
      </c>
      <c r="AA33" s="3">
        <v>615.5</v>
      </c>
    </row>
    <row r="34" spans="1:27">
      <c r="A34" t="s">
        <v>45</v>
      </c>
      <c r="B34" t="s">
        <v>46</v>
      </c>
      <c r="C34" s="13" t="s">
        <v>47</v>
      </c>
      <c r="D34" s="5">
        <v>369.5</v>
      </c>
      <c r="E34" s="5">
        <v>462.5</v>
      </c>
      <c r="F34" s="5">
        <v>328.5</v>
      </c>
      <c r="G34" s="5">
        <v>444</v>
      </c>
      <c r="H34" s="5">
        <v>435</v>
      </c>
      <c r="I34" s="5">
        <v>476</v>
      </c>
      <c r="J34" s="5">
        <v>295</v>
      </c>
      <c r="K34" s="5">
        <v>280</v>
      </c>
      <c r="L34" s="5">
        <v>277</v>
      </c>
      <c r="M34" s="5">
        <v>196</v>
      </c>
      <c r="N34" s="5">
        <v>183.5</v>
      </c>
      <c r="O34" s="3">
        <v>250</v>
      </c>
      <c r="P34" s="3">
        <v>204.5</v>
      </c>
      <c r="Q34" s="3">
        <v>179.5</v>
      </c>
      <c r="R34" s="3">
        <v>258.5</v>
      </c>
      <c r="S34" s="3">
        <v>286.5</v>
      </c>
      <c r="T34" s="3">
        <v>236</v>
      </c>
      <c r="U34" s="3">
        <v>274</v>
      </c>
      <c r="V34" s="5">
        <v>206</v>
      </c>
      <c r="W34" s="6">
        <v>232.5</v>
      </c>
      <c r="X34" s="6">
        <v>745</v>
      </c>
      <c r="Y34" s="6">
        <v>263.5</v>
      </c>
      <c r="Z34" s="3">
        <v>218</v>
      </c>
      <c r="AA34" s="3">
        <v>249.5</v>
      </c>
    </row>
    <row r="35" spans="1:27" ht="15.75">
      <c r="A35" t="s">
        <v>56</v>
      </c>
      <c r="B35" t="s">
        <v>48</v>
      </c>
      <c r="C35" s="13" t="s">
        <v>47</v>
      </c>
      <c r="D35" s="24" t="s">
        <v>49</v>
      </c>
      <c r="E35" s="24" t="s">
        <v>49</v>
      </c>
      <c r="F35" s="24" t="s">
        <v>49</v>
      </c>
      <c r="G35" s="24" t="s">
        <v>49</v>
      </c>
      <c r="H35" s="24" t="s">
        <v>49</v>
      </c>
      <c r="I35" s="24" t="s">
        <v>49</v>
      </c>
      <c r="J35" s="24" t="s">
        <v>49</v>
      </c>
      <c r="K35" s="24" t="s">
        <v>49</v>
      </c>
      <c r="L35" s="24" t="s">
        <v>49</v>
      </c>
      <c r="M35" s="24" t="s">
        <v>49</v>
      </c>
      <c r="N35" s="24" t="s">
        <v>49</v>
      </c>
      <c r="O35" s="24" t="s">
        <v>49</v>
      </c>
      <c r="P35" s="24" t="s">
        <v>49</v>
      </c>
      <c r="Q35" s="24" t="s">
        <v>49</v>
      </c>
      <c r="R35" s="3">
        <v>639</v>
      </c>
      <c r="S35" s="3">
        <v>558.5</v>
      </c>
      <c r="T35" s="3">
        <v>602.5</v>
      </c>
      <c r="U35" s="3">
        <v>1225</v>
      </c>
      <c r="V35" s="5">
        <v>584.75</v>
      </c>
      <c r="W35" s="34">
        <v>1325</v>
      </c>
      <c r="X35" s="27" t="s">
        <v>50</v>
      </c>
      <c r="Y35" s="6" t="s">
        <v>49</v>
      </c>
      <c r="Z35" s="8" t="s">
        <v>49</v>
      </c>
      <c r="AA35" s="3">
        <v>1396</v>
      </c>
    </row>
    <row r="36" spans="1:27">
      <c r="A36" t="s">
        <v>45</v>
      </c>
      <c r="B36" t="s">
        <v>51</v>
      </c>
      <c r="C36" s="13" t="s">
        <v>47</v>
      </c>
      <c r="D36" s="5">
        <v>186</v>
      </c>
      <c r="E36" s="5">
        <v>304</v>
      </c>
      <c r="F36" s="5">
        <v>97.5</v>
      </c>
      <c r="G36" s="5">
        <v>323</v>
      </c>
      <c r="H36" s="5">
        <v>346</v>
      </c>
      <c r="I36" s="5">
        <v>237</v>
      </c>
      <c r="J36" s="5">
        <v>106.5</v>
      </c>
      <c r="K36" s="5">
        <v>183</v>
      </c>
      <c r="L36" s="5">
        <v>148.5</v>
      </c>
      <c r="M36" s="5">
        <v>179.5</v>
      </c>
      <c r="N36" s="5">
        <v>39</v>
      </c>
      <c r="O36" s="3">
        <v>202.5</v>
      </c>
      <c r="P36" s="3">
        <v>102</v>
      </c>
      <c r="Q36" s="3">
        <v>118.5</v>
      </c>
      <c r="R36" s="3">
        <v>375.5</v>
      </c>
      <c r="S36" s="3">
        <v>392</v>
      </c>
      <c r="T36" s="3">
        <v>222</v>
      </c>
      <c r="U36" s="3">
        <v>298</v>
      </c>
      <c r="V36" s="5">
        <v>162.5</v>
      </c>
      <c r="W36" s="6">
        <v>140.5</v>
      </c>
      <c r="X36" s="6">
        <v>130</v>
      </c>
      <c r="Y36" s="14">
        <v>286.5</v>
      </c>
      <c r="Z36" s="3">
        <v>94.363886926892121</v>
      </c>
      <c r="AA36" s="3">
        <v>206.5</v>
      </c>
    </row>
    <row r="37" spans="1:27">
      <c r="A37" t="s">
        <v>52</v>
      </c>
      <c r="B37" t="s">
        <v>53</v>
      </c>
      <c r="C37" s="13" t="s">
        <v>47</v>
      </c>
      <c r="D37" s="3">
        <v>290.5</v>
      </c>
      <c r="E37" s="3">
        <v>409.5</v>
      </c>
      <c r="F37" s="3">
        <v>334</v>
      </c>
      <c r="G37" s="3">
        <v>178</v>
      </c>
      <c r="H37" s="3">
        <v>320.5</v>
      </c>
      <c r="I37" s="3">
        <v>409</v>
      </c>
      <c r="J37" s="3">
        <v>422.5</v>
      </c>
      <c r="K37" s="3">
        <v>433.5</v>
      </c>
      <c r="L37" s="3">
        <v>328</v>
      </c>
      <c r="M37" s="3">
        <v>538.5</v>
      </c>
      <c r="N37" s="3">
        <v>523.5</v>
      </c>
      <c r="O37" s="3">
        <v>402</v>
      </c>
      <c r="P37" s="3">
        <v>595.5</v>
      </c>
      <c r="Q37" s="3">
        <v>412.5</v>
      </c>
      <c r="R37" s="3">
        <v>500</v>
      </c>
      <c r="S37" s="3">
        <v>497</v>
      </c>
      <c r="T37" s="3">
        <v>523.5</v>
      </c>
      <c r="U37" s="3">
        <v>611</v>
      </c>
      <c r="V37" s="5">
        <v>359.5</v>
      </c>
      <c r="W37" s="6">
        <v>499</v>
      </c>
      <c r="X37" s="6">
        <v>482</v>
      </c>
      <c r="Y37" s="6">
        <v>400.5</v>
      </c>
      <c r="Z37" s="3">
        <v>532.5</v>
      </c>
      <c r="AA37" s="3">
        <v>377</v>
      </c>
    </row>
    <row r="38" spans="1:27">
      <c r="A38" t="s">
        <v>54</v>
      </c>
      <c r="B38" t="s">
        <v>55</v>
      </c>
      <c r="C38" s="13" t="s">
        <v>47</v>
      </c>
      <c r="D38" s="3">
        <v>255</v>
      </c>
      <c r="E38" s="3">
        <v>279.5</v>
      </c>
      <c r="F38" s="3">
        <v>316</v>
      </c>
      <c r="G38" s="3">
        <v>560</v>
      </c>
      <c r="H38" s="3">
        <v>370</v>
      </c>
      <c r="I38" s="3">
        <v>503</v>
      </c>
      <c r="J38" s="3">
        <v>289.5</v>
      </c>
      <c r="K38" s="3">
        <v>484</v>
      </c>
      <c r="L38" s="3">
        <v>351</v>
      </c>
      <c r="M38" s="3">
        <v>601.5</v>
      </c>
      <c r="N38" s="3">
        <v>412.5</v>
      </c>
      <c r="O38" s="3">
        <v>484</v>
      </c>
      <c r="P38" s="3">
        <v>485</v>
      </c>
      <c r="Q38" s="3">
        <v>474</v>
      </c>
      <c r="R38" s="3">
        <v>421</v>
      </c>
      <c r="S38" s="3">
        <v>467</v>
      </c>
      <c r="T38" s="3">
        <v>431.5</v>
      </c>
      <c r="U38" s="3">
        <v>361</v>
      </c>
      <c r="V38" s="5">
        <v>306</v>
      </c>
      <c r="W38" s="6">
        <v>321.5</v>
      </c>
      <c r="X38" s="6">
        <v>357</v>
      </c>
      <c r="Y38" s="6">
        <v>266.5</v>
      </c>
      <c r="Z38" s="3">
        <v>440</v>
      </c>
      <c r="AA38" s="3">
        <v>339.5</v>
      </c>
    </row>
    <row r="39" spans="1:27">
      <c r="A39" t="s">
        <v>56</v>
      </c>
      <c r="B39" t="s">
        <v>48</v>
      </c>
      <c r="C39" s="32" t="s">
        <v>49</v>
      </c>
      <c r="D39" s="3">
        <v>1828.5</v>
      </c>
      <c r="E39" s="3">
        <v>2090</v>
      </c>
      <c r="F39" s="3">
        <v>1613.5</v>
      </c>
      <c r="G39" s="3">
        <v>1889</v>
      </c>
      <c r="H39" s="3">
        <v>1586</v>
      </c>
      <c r="I39" s="3">
        <v>1830</v>
      </c>
      <c r="J39" s="3">
        <v>1838</v>
      </c>
      <c r="K39" s="3">
        <v>1762</v>
      </c>
      <c r="L39" s="3">
        <v>1359.5</v>
      </c>
      <c r="M39" s="3">
        <v>1503</v>
      </c>
      <c r="N39" s="3">
        <v>1414.5</v>
      </c>
      <c r="O39" s="3">
        <v>1272</v>
      </c>
      <c r="P39" s="3">
        <v>1631.5</v>
      </c>
      <c r="Q39" s="3">
        <v>1445.5</v>
      </c>
      <c r="R39" s="24" t="s">
        <v>49</v>
      </c>
      <c r="S39" s="24" t="s">
        <v>49</v>
      </c>
      <c r="T39" s="24" t="s">
        <v>49</v>
      </c>
      <c r="U39" s="24" t="s">
        <v>49</v>
      </c>
      <c r="V39" s="24" t="s">
        <v>49</v>
      </c>
      <c r="W39" s="6" t="s">
        <v>49</v>
      </c>
      <c r="X39" s="6" t="s">
        <v>49</v>
      </c>
      <c r="Y39" s="17">
        <v>1131</v>
      </c>
      <c r="Z39" s="17" t="s">
        <v>49</v>
      </c>
      <c r="AA39" s="17" t="s">
        <v>49</v>
      </c>
    </row>
    <row r="40" spans="1:27">
      <c r="A40" t="s">
        <v>37</v>
      </c>
      <c r="B40" t="s">
        <v>38</v>
      </c>
      <c r="C40" s="13" t="s">
        <v>57</v>
      </c>
      <c r="D40" s="3">
        <v>156</v>
      </c>
      <c r="E40" s="3">
        <v>80.5</v>
      </c>
      <c r="F40" s="3">
        <v>85</v>
      </c>
      <c r="G40" s="3">
        <v>87.5</v>
      </c>
      <c r="H40" s="3">
        <v>94.5</v>
      </c>
      <c r="I40" s="3">
        <v>70.5</v>
      </c>
      <c r="J40" s="3">
        <v>71</v>
      </c>
      <c r="K40" s="3">
        <v>94.5</v>
      </c>
      <c r="L40" s="3">
        <v>88</v>
      </c>
      <c r="M40" s="3">
        <v>91.5</v>
      </c>
      <c r="N40" s="3">
        <v>196</v>
      </c>
      <c r="O40" s="3">
        <v>94</v>
      </c>
      <c r="P40" s="3">
        <v>84.5</v>
      </c>
      <c r="Q40" s="3">
        <v>457.5</v>
      </c>
      <c r="R40" s="3">
        <v>92</v>
      </c>
      <c r="S40" s="3">
        <v>93.5</v>
      </c>
      <c r="T40" s="3">
        <v>92</v>
      </c>
      <c r="U40" s="3">
        <v>84</v>
      </c>
      <c r="V40" s="5">
        <v>88</v>
      </c>
      <c r="W40" s="6">
        <v>291.5</v>
      </c>
      <c r="X40" s="6">
        <v>91</v>
      </c>
      <c r="Y40" s="1">
        <v>288</v>
      </c>
      <c r="Z40" s="3">
        <v>92</v>
      </c>
      <c r="AA40" s="3">
        <v>77</v>
      </c>
    </row>
    <row r="41" spans="1:27">
      <c r="A41" t="s">
        <v>37</v>
      </c>
      <c r="B41" t="s">
        <v>40</v>
      </c>
      <c r="C41" s="13" t="s">
        <v>57</v>
      </c>
      <c r="D41" s="3">
        <v>465.5</v>
      </c>
      <c r="E41" s="3">
        <v>289.5</v>
      </c>
      <c r="F41" s="3">
        <v>233.5</v>
      </c>
      <c r="G41" s="3">
        <v>141.5</v>
      </c>
      <c r="H41" s="3">
        <v>556</v>
      </c>
      <c r="I41" s="3">
        <v>232.5</v>
      </c>
      <c r="J41" s="3">
        <v>226.5</v>
      </c>
      <c r="K41" s="3">
        <v>522</v>
      </c>
      <c r="L41" s="3">
        <v>227.5</v>
      </c>
      <c r="M41" s="3">
        <v>461</v>
      </c>
      <c r="N41" s="3">
        <v>309.5</v>
      </c>
      <c r="O41" s="3">
        <v>196</v>
      </c>
      <c r="P41" s="3">
        <v>396.5</v>
      </c>
      <c r="Q41" s="3">
        <v>274</v>
      </c>
      <c r="R41" s="3">
        <v>306.5</v>
      </c>
      <c r="S41" s="3">
        <v>334</v>
      </c>
      <c r="T41" s="3">
        <v>840.5</v>
      </c>
      <c r="U41" s="3">
        <v>344.5</v>
      </c>
      <c r="V41" s="5">
        <v>232</v>
      </c>
      <c r="W41" s="6">
        <v>266.5</v>
      </c>
      <c r="X41" s="6">
        <v>232</v>
      </c>
      <c r="Y41" s="6">
        <v>196.5</v>
      </c>
      <c r="Z41" s="3">
        <v>258.5</v>
      </c>
      <c r="AA41" s="3">
        <v>438.5</v>
      </c>
    </row>
    <row r="42" spans="1:27" ht="15.75">
      <c r="A42" t="s">
        <v>37</v>
      </c>
      <c r="B42" t="s">
        <v>41</v>
      </c>
      <c r="C42" s="13" t="s">
        <v>57</v>
      </c>
      <c r="D42" s="3">
        <v>401</v>
      </c>
      <c r="E42" s="3">
        <v>427</v>
      </c>
      <c r="F42" s="3">
        <v>446</v>
      </c>
      <c r="G42" s="3">
        <v>355</v>
      </c>
      <c r="H42" s="3">
        <v>407</v>
      </c>
      <c r="I42" s="3">
        <v>440.5</v>
      </c>
      <c r="J42" s="3">
        <v>342.5</v>
      </c>
      <c r="K42" s="3">
        <v>362.5</v>
      </c>
      <c r="L42" s="3">
        <v>532.5</v>
      </c>
      <c r="M42" s="3">
        <v>393</v>
      </c>
      <c r="N42" s="3">
        <v>329.5</v>
      </c>
      <c r="O42" s="3">
        <v>321</v>
      </c>
      <c r="P42" s="3">
        <v>431</v>
      </c>
      <c r="Q42" s="3">
        <v>519.5</v>
      </c>
      <c r="R42" s="3">
        <v>497</v>
      </c>
      <c r="S42" s="3">
        <v>602</v>
      </c>
      <c r="T42" s="3">
        <v>559</v>
      </c>
      <c r="U42" s="3">
        <v>517.5</v>
      </c>
      <c r="V42" s="5">
        <v>357</v>
      </c>
      <c r="W42" s="6">
        <v>413</v>
      </c>
      <c r="X42" s="6">
        <v>426</v>
      </c>
      <c r="Y42" s="6">
        <v>866.5</v>
      </c>
      <c r="Z42" s="3">
        <v>420.5</v>
      </c>
      <c r="AA42" s="29" t="s">
        <v>109</v>
      </c>
    </row>
    <row r="43" spans="1:27">
      <c r="A43" t="s">
        <v>37</v>
      </c>
      <c r="B43" t="s">
        <v>42</v>
      </c>
      <c r="C43" s="13" t="s">
        <v>57</v>
      </c>
      <c r="D43" s="3">
        <v>215.5</v>
      </c>
      <c r="E43" s="3">
        <v>290</v>
      </c>
      <c r="F43" s="3">
        <v>243</v>
      </c>
      <c r="G43" s="3">
        <v>224</v>
      </c>
      <c r="H43" s="3">
        <v>340.5</v>
      </c>
      <c r="I43" s="3">
        <v>246.5</v>
      </c>
      <c r="J43" s="3">
        <v>352</v>
      </c>
      <c r="K43" s="3">
        <v>322</v>
      </c>
      <c r="L43" s="3">
        <v>294.5</v>
      </c>
      <c r="M43" s="3">
        <v>285</v>
      </c>
      <c r="N43" s="3">
        <v>230.5</v>
      </c>
      <c r="O43" s="3">
        <v>399</v>
      </c>
      <c r="P43" s="3">
        <v>336.5</v>
      </c>
      <c r="Q43" s="3">
        <v>385</v>
      </c>
      <c r="R43" s="3">
        <v>427.5</v>
      </c>
      <c r="S43" s="3">
        <v>472</v>
      </c>
      <c r="T43" s="3">
        <v>346.5</v>
      </c>
      <c r="U43" s="3">
        <v>354</v>
      </c>
      <c r="V43" s="5">
        <v>311.5</v>
      </c>
      <c r="W43" s="6">
        <v>346.5</v>
      </c>
      <c r="X43" s="6">
        <v>354</v>
      </c>
      <c r="Y43" s="6">
        <v>525.5</v>
      </c>
      <c r="Z43" s="3">
        <v>338.5</v>
      </c>
      <c r="AA43" s="3">
        <v>161.5</v>
      </c>
    </row>
    <row r="44" spans="1:27">
      <c r="A44" t="s">
        <v>15</v>
      </c>
      <c r="B44" t="s">
        <v>43</v>
      </c>
      <c r="C44" s="13" t="s">
        <v>57</v>
      </c>
      <c r="D44" s="3">
        <v>153</v>
      </c>
      <c r="E44" s="3">
        <v>492.5</v>
      </c>
      <c r="F44" s="3">
        <v>248.5</v>
      </c>
      <c r="G44" s="3">
        <v>245</v>
      </c>
      <c r="H44" s="3">
        <v>267</v>
      </c>
      <c r="I44" s="3">
        <v>313.5</v>
      </c>
      <c r="J44" s="3">
        <v>401</v>
      </c>
      <c r="K44" s="3">
        <v>409.5</v>
      </c>
      <c r="L44" s="3">
        <v>376</v>
      </c>
      <c r="M44" s="3">
        <v>339.5</v>
      </c>
      <c r="N44" s="3">
        <v>527</v>
      </c>
      <c r="O44" s="3">
        <v>362.5</v>
      </c>
      <c r="P44" s="3">
        <v>514.5</v>
      </c>
      <c r="Q44" s="3">
        <v>602</v>
      </c>
      <c r="R44" s="3">
        <v>576.5</v>
      </c>
      <c r="S44" s="3">
        <v>707</v>
      </c>
      <c r="T44" s="3">
        <v>491</v>
      </c>
      <c r="U44" s="3">
        <v>544</v>
      </c>
      <c r="V44" s="5">
        <v>505</v>
      </c>
      <c r="W44" s="6">
        <v>586.5</v>
      </c>
      <c r="X44" s="6">
        <v>533</v>
      </c>
      <c r="Y44" s="6">
        <v>864.5</v>
      </c>
      <c r="Z44" s="3">
        <v>806.5</v>
      </c>
      <c r="AA44" s="3">
        <v>628</v>
      </c>
    </row>
    <row r="45" spans="1:27">
      <c r="A45" t="s">
        <v>15</v>
      </c>
      <c r="B45" t="s">
        <v>44</v>
      </c>
      <c r="C45" s="13" t="s">
        <v>57</v>
      </c>
      <c r="D45" s="3">
        <v>367.5</v>
      </c>
      <c r="E45" s="3">
        <v>594</v>
      </c>
      <c r="F45" s="3">
        <v>427</v>
      </c>
      <c r="G45" s="3">
        <v>889.5</v>
      </c>
      <c r="H45" s="3">
        <v>617.5</v>
      </c>
      <c r="I45" s="3">
        <v>664.5</v>
      </c>
      <c r="J45" s="3">
        <v>713.5</v>
      </c>
      <c r="K45" s="3">
        <v>674.5</v>
      </c>
      <c r="L45" s="3">
        <v>687.5</v>
      </c>
      <c r="M45" s="3">
        <v>688.5</v>
      </c>
      <c r="N45" s="3">
        <v>384</v>
      </c>
      <c r="O45" s="3">
        <v>530.5</v>
      </c>
      <c r="P45" s="3">
        <v>682</v>
      </c>
      <c r="Q45" s="3">
        <v>751.5</v>
      </c>
      <c r="R45" s="3">
        <v>739</v>
      </c>
      <c r="S45" s="3">
        <v>658</v>
      </c>
      <c r="T45" s="3">
        <v>648</v>
      </c>
      <c r="U45" s="3">
        <v>653</v>
      </c>
      <c r="V45" s="5">
        <v>668</v>
      </c>
      <c r="W45" s="6">
        <v>690.5</v>
      </c>
      <c r="X45" s="6">
        <v>672</v>
      </c>
      <c r="Y45" s="6">
        <v>873.5</v>
      </c>
      <c r="Z45" s="3">
        <v>740</v>
      </c>
      <c r="AA45" s="3">
        <v>710</v>
      </c>
    </row>
    <row r="46" spans="1:27">
      <c r="A46" t="s">
        <v>45</v>
      </c>
      <c r="B46" t="s">
        <v>46</v>
      </c>
      <c r="C46" s="13" t="s">
        <v>58</v>
      </c>
      <c r="D46" s="3">
        <v>582.5</v>
      </c>
      <c r="E46" s="3">
        <v>171</v>
      </c>
      <c r="F46" s="3">
        <v>520.5</v>
      </c>
      <c r="G46" s="3">
        <v>686.5</v>
      </c>
      <c r="H46" s="3">
        <v>557</v>
      </c>
      <c r="I46" s="3">
        <v>745</v>
      </c>
      <c r="J46" s="3">
        <v>748.5</v>
      </c>
      <c r="K46" s="3">
        <v>943</v>
      </c>
      <c r="L46" s="3">
        <v>817.5</v>
      </c>
      <c r="M46" s="3">
        <v>891.5</v>
      </c>
      <c r="N46" s="3">
        <v>841</v>
      </c>
      <c r="O46" s="3">
        <v>723</v>
      </c>
      <c r="P46" s="3">
        <v>739.5</v>
      </c>
      <c r="Q46" s="3">
        <v>749</v>
      </c>
      <c r="R46" s="3">
        <v>771</v>
      </c>
      <c r="S46" s="3">
        <v>680.5</v>
      </c>
      <c r="T46" s="3">
        <v>669.5</v>
      </c>
      <c r="U46" s="3">
        <v>637</v>
      </c>
      <c r="V46" s="5">
        <v>552</v>
      </c>
      <c r="W46" s="6">
        <v>577.5</v>
      </c>
      <c r="X46" s="6">
        <v>352</v>
      </c>
      <c r="Y46" s="6">
        <v>667</v>
      </c>
      <c r="Z46" s="3">
        <v>675.5</v>
      </c>
      <c r="AA46" s="3">
        <v>652</v>
      </c>
    </row>
    <row r="47" spans="1:27" ht="15.75">
      <c r="A47" t="s">
        <v>56</v>
      </c>
      <c r="B47" t="s">
        <v>48</v>
      </c>
      <c r="C47" s="13" t="s">
        <v>58</v>
      </c>
      <c r="D47" s="24" t="s">
        <v>49</v>
      </c>
      <c r="E47" s="24" t="s">
        <v>49</v>
      </c>
      <c r="F47" s="24" t="s">
        <v>49</v>
      </c>
      <c r="G47" s="24" t="s">
        <v>49</v>
      </c>
      <c r="H47" s="24" t="s">
        <v>49</v>
      </c>
      <c r="I47" s="24" t="s">
        <v>49</v>
      </c>
      <c r="J47" s="24" t="s">
        <v>49</v>
      </c>
      <c r="K47" s="24" t="s">
        <v>49</v>
      </c>
      <c r="L47" s="24" t="s">
        <v>49</v>
      </c>
      <c r="M47" s="24" t="s">
        <v>49</v>
      </c>
      <c r="N47" s="24" t="s">
        <v>49</v>
      </c>
      <c r="O47" s="24" t="s">
        <v>49</v>
      </c>
      <c r="P47" s="24" t="s">
        <v>49</v>
      </c>
      <c r="Q47" s="24" t="s">
        <v>49</v>
      </c>
      <c r="R47" s="3">
        <v>462</v>
      </c>
      <c r="S47" s="3">
        <v>475.5</v>
      </c>
      <c r="T47" s="3">
        <v>602.5</v>
      </c>
      <c r="U47" s="3">
        <v>1225</v>
      </c>
      <c r="V47" s="5">
        <v>584.75</v>
      </c>
      <c r="W47" s="34">
        <v>574</v>
      </c>
      <c r="X47" s="27" t="s">
        <v>50</v>
      </c>
      <c r="Y47" s="6" t="s">
        <v>49</v>
      </c>
      <c r="Z47" s="3">
        <v>1482.5</v>
      </c>
      <c r="AA47" s="3">
        <v>578</v>
      </c>
    </row>
    <row r="48" spans="1:27">
      <c r="A48" t="s">
        <v>45</v>
      </c>
      <c r="B48" t="s">
        <v>51</v>
      </c>
      <c r="C48" s="13" t="s">
        <v>58</v>
      </c>
      <c r="D48" s="3">
        <v>257</v>
      </c>
      <c r="E48" s="3">
        <v>452.5</v>
      </c>
      <c r="F48" s="3">
        <v>467</v>
      </c>
      <c r="G48" s="3">
        <v>492.5</v>
      </c>
      <c r="H48" s="3">
        <v>341</v>
      </c>
      <c r="I48" s="3">
        <v>623.5</v>
      </c>
      <c r="J48" s="3">
        <v>636</v>
      </c>
      <c r="K48" s="3">
        <v>786.5</v>
      </c>
      <c r="L48" s="3">
        <v>705</v>
      </c>
      <c r="M48" s="3">
        <v>797.5</v>
      </c>
      <c r="N48" s="3">
        <v>713</v>
      </c>
      <c r="O48" s="3">
        <v>532</v>
      </c>
      <c r="P48" s="3">
        <v>640</v>
      </c>
      <c r="Q48" s="3">
        <v>769.5</v>
      </c>
      <c r="R48" s="3">
        <v>677</v>
      </c>
      <c r="S48" s="3">
        <v>585</v>
      </c>
      <c r="T48" s="3">
        <v>556.5</v>
      </c>
      <c r="U48" s="3">
        <v>298</v>
      </c>
      <c r="V48" s="5">
        <v>537</v>
      </c>
      <c r="W48" s="6">
        <v>1325</v>
      </c>
      <c r="X48" s="6">
        <v>481</v>
      </c>
      <c r="Y48" s="17">
        <v>443.5</v>
      </c>
      <c r="Z48" s="3">
        <v>427.5</v>
      </c>
      <c r="AA48" s="3">
        <v>421.5</v>
      </c>
    </row>
    <row r="49" spans="1:27">
      <c r="A49" t="s">
        <v>52</v>
      </c>
      <c r="B49" t="s">
        <v>59</v>
      </c>
      <c r="C49" s="13" t="s">
        <v>58</v>
      </c>
      <c r="D49" s="3">
        <v>341</v>
      </c>
      <c r="E49" s="3">
        <v>399.5</v>
      </c>
      <c r="F49" s="3">
        <v>558.5</v>
      </c>
      <c r="G49" s="3">
        <v>463.5</v>
      </c>
      <c r="H49" s="3">
        <v>310.5</v>
      </c>
      <c r="I49" s="3">
        <v>486.5</v>
      </c>
      <c r="J49" s="3">
        <v>768.5</v>
      </c>
      <c r="K49" s="3">
        <v>991.5</v>
      </c>
      <c r="L49" s="3">
        <v>816</v>
      </c>
      <c r="M49" s="3">
        <v>948</v>
      </c>
      <c r="N49" s="3">
        <v>796.5</v>
      </c>
      <c r="O49" s="3">
        <v>454</v>
      </c>
      <c r="P49" s="3">
        <v>618</v>
      </c>
      <c r="Q49" s="3">
        <v>298.5</v>
      </c>
      <c r="R49" s="3">
        <v>621.5</v>
      </c>
      <c r="S49" s="3">
        <v>436.5</v>
      </c>
      <c r="T49" s="3">
        <v>467.5</v>
      </c>
      <c r="U49" s="3">
        <v>604.5</v>
      </c>
      <c r="V49" s="5">
        <v>403.5</v>
      </c>
      <c r="W49" s="6">
        <v>469.5</v>
      </c>
      <c r="X49" s="6">
        <v>638</v>
      </c>
      <c r="Y49" s="6">
        <v>639</v>
      </c>
      <c r="Z49" s="3">
        <v>448.5</v>
      </c>
      <c r="AA49" s="3">
        <v>426.5</v>
      </c>
    </row>
    <row r="50" spans="1:27">
      <c r="A50" t="s">
        <v>54</v>
      </c>
      <c r="B50" t="s">
        <v>55</v>
      </c>
      <c r="C50" s="13" t="s">
        <v>58</v>
      </c>
      <c r="D50" s="3">
        <v>220.5</v>
      </c>
      <c r="E50" s="3">
        <v>297.5</v>
      </c>
      <c r="F50" s="3">
        <v>266.5</v>
      </c>
      <c r="G50" s="3">
        <v>290.5</v>
      </c>
      <c r="H50" s="3">
        <v>245.5</v>
      </c>
      <c r="I50" s="3">
        <v>366.5</v>
      </c>
      <c r="J50" s="3">
        <v>381</v>
      </c>
      <c r="K50" s="3">
        <v>417.5</v>
      </c>
      <c r="L50" s="3">
        <v>437</v>
      </c>
      <c r="M50" s="3">
        <v>498</v>
      </c>
      <c r="N50" s="3">
        <v>257</v>
      </c>
      <c r="O50" s="3">
        <v>279.5</v>
      </c>
      <c r="P50" s="3">
        <v>302</v>
      </c>
      <c r="Q50" s="3">
        <v>355.5</v>
      </c>
      <c r="R50" s="3">
        <v>477</v>
      </c>
      <c r="S50" s="3">
        <v>307</v>
      </c>
      <c r="T50" s="3">
        <v>409.5</v>
      </c>
      <c r="U50" s="3">
        <v>212.5</v>
      </c>
      <c r="V50" s="5">
        <v>259</v>
      </c>
      <c r="W50" s="6">
        <v>246.5</v>
      </c>
      <c r="X50" s="6">
        <v>425</v>
      </c>
      <c r="Y50" s="14">
        <v>474</v>
      </c>
      <c r="Z50" s="3">
        <v>360.5</v>
      </c>
      <c r="AA50" s="3">
        <v>183.5</v>
      </c>
    </row>
    <row r="51" spans="1:27" ht="15.75">
      <c r="A51" s="2" t="s">
        <v>72</v>
      </c>
      <c r="C51" s="12" t="s">
        <v>36</v>
      </c>
      <c r="P51" s="3"/>
      <c r="Q51" s="3"/>
      <c r="R51" s="3"/>
      <c r="S51" s="3"/>
      <c r="T51" s="3"/>
      <c r="U51" s="3"/>
      <c r="V51" s="27"/>
      <c r="W51" s="6"/>
      <c r="X51" s="6"/>
      <c r="Y51" s="6"/>
      <c r="Z51" s="3"/>
    </row>
    <row r="52" spans="1:27">
      <c r="A52" t="s">
        <v>37</v>
      </c>
      <c r="B52" t="s">
        <v>38</v>
      </c>
      <c r="C52" s="13" t="s">
        <v>39</v>
      </c>
      <c r="D52" s="3">
        <v>413.5</v>
      </c>
      <c r="E52" s="3">
        <v>479</v>
      </c>
      <c r="F52" s="3">
        <v>426</v>
      </c>
      <c r="G52" s="3">
        <v>450</v>
      </c>
      <c r="H52" s="3">
        <v>338.5</v>
      </c>
      <c r="I52" s="3">
        <v>420.5</v>
      </c>
      <c r="J52" s="3">
        <v>472</v>
      </c>
      <c r="K52" s="3">
        <v>471.5</v>
      </c>
      <c r="L52" s="3">
        <v>496</v>
      </c>
      <c r="M52" s="3">
        <v>445</v>
      </c>
      <c r="N52" s="3">
        <v>477.5</v>
      </c>
      <c r="O52" s="3">
        <v>449.5</v>
      </c>
      <c r="P52" s="3">
        <v>442</v>
      </c>
      <c r="Q52" s="3">
        <v>521.5</v>
      </c>
      <c r="R52" s="3">
        <f>R4+R28</f>
        <v>498</v>
      </c>
      <c r="S52" s="3">
        <v>570</v>
      </c>
      <c r="T52" s="3">
        <v>458.5</v>
      </c>
      <c r="U52" s="3">
        <v>359.5</v>
      </c>
      <c r="V52" s="5">
        <v>393</v>
      </c>
      <c r="W52" s="6">
        <v>126</v>
      </c>
      <c r="X52" s="6">
        <f>X28+X4</f>
        <v>503</v>
      </c>
      <c r="Y52" s="6">
        <f t="shared" ref="Y52:Y58" si="0">Y4+Y28</f>
        <v>218</v>
      </c>
      <c r="Z52" s="3">
        <v>514.5</v>
      </c>
      <c r="AA52" s="6">
        <f>AA4+AA28</f>
        <v>473</v>
      </c>
    </row>
    <row r="53" spans="1:27">
      <c r="A53" t="s">
        <v>37</v>
      </c>
      <c r="B53" t="s">
        <v>40</v>
      </c>
      <c r="C53" s="13" t="s">
        <v>39</v>
      </c>
      <c r="D53" s="3">
        <v>1110</v>
      </c>
      <c r="E53" s="3">
        <v>2899.5</v>
      </c>
      <c r="F53" s="3">
        <v>1680</v>
      </c>
      <c r="G53" s="3">
        <v>1215.5</v>
      </c>
      <c r="H53" s="3">
        <v>1057</v>
      </c>
      <c r="I53" s="3">
        <v>1716.5</v>
      </c>
      <c r="J53" s="3">
        <v>1468</v>
      </c>
      <c r="K53" s="3">
        <v>1666</v>
      </c>
      <c r="L53" s="3">
        <v>1585.5</v>
      </c>
      <c r="M53" s="3">
        <v>1541.5</v>
      </c>
      <c r="N53" s="3">
        <v>1340</v>
      </c>
      <c r="O53" s="3">
        <v>1814</v>
      </c>
      <c r="P53" s="3">
        <v>1581</v>
      </c>
      <c r="Q53" s="3">
        <v>1109.5</v>
      </c>
      <c r="R53" s="3">
        <f t="shared" ref="R53:R74" si="1">R5+R29</f>
        <v>1366</v>
      </c>
      <c r="S53" s="3">
        <v>1711</v>
      </c>
      <c r="T53" s="3">
        <v>1503</v>
      </c>
      <c r="U53" s="3">
        <v>1238</v>
      </c>
      <c r="V53" s="5">
        <v>721.5</v>
      </c>
      <c r="W53" s="6">
        <v>1446</v>
      </c>
      <c r="X53" s="6">
        <f t="shared" ref="X53:X74" si="2">X29+X5</f>
        <v>1283</v>
      </c>
      <c r="Y53" s="6">
        <f>Y5+Y29</f>
        <v>1460.5</v>
      </c>
      <c r="Z53" s="3">
        <v>1361.5</v>
      </c>
      <c r="AA53" s="6">
        <f t="shared" ref="AA53:AA73" si="3">AA5+AA29</f>
        <v>838.5</v>
      </c>
    </row>
    <row r="54" spans="1:27">
      <c r="A54" t="s">
        <v>37</v>
      </c>
      <c r="B54" t="s">
        <v>41</v>
      </c>
      <c r="C54" s="13" t="s">
        <v>39</v>
      </c>
      <c r="D54" s="3">
        <v>1732.5</v>
      </c>
      <c r="E54" s="3">
        <v>2457.5</v>
      </c>
      <c r="F54" s="3">
        <v>2126.5</v>
      </c>
      <c r="G54" s="3">
        <v>1734</v>
      </c>
      <c r="H54" s="3">
        <v>1856</v>
      </c>
      <c r="I54" s="3">
        <v>2014</v>
      </c>
      <c r="J54" s="3">
        <v>1970.5</v>
      </c>
      <c r="K54" s="3">
        <v>1860.5</v>
      </c>
      <c r="L54" s="3">
        <v>2262</v>
      </c>
      <c r="M54" s="3">
        <v>2369</v>
      </c>
      <c r="N54" s="3">
        <v>3628</v>
      </c>
      <c r="O54" s="3">
        <v>2443.5</v>
      </c>
      <c r="P54" s="3">
        <v>1722.5</v>
      </c>
      <c r="Q54" s="3">
        <v>1961.5</v>
      </c>
      <c r="R54" s="3">
        <f t="shared" si="1"/>
        <v>1616</v>
      </c>
      <c r="S54" s="3">
        <v>2096.5</v>
      </c>
      <c r="T54" s="3">
        <v>1999.5</v>
      </c>
      <c r="U54" s="3">
        <v>1732.5</v>
      </c>
      <c r="V54" s="5">
        <v>1586.5</v>
      </c>
      <c r="W54" s="6">
        <v>1782.5</v>
      </c>
      <c r="X54" s="6">
        <f t="shared" si="2"/>
        <v>2072</v>
      </c>
      <c r="Y54" s="6">
        <f t="shared" si="0"/>
        <v>2541</v>
      </c>
      <c r="Z54" s="3">
        <v>1732.125973248583</v>
      </c>
      <c r="AA54" s="6">
        <f t="shared" si="3"/>
        <v>1459.5</v>
      </c>
    </row>
    <row r="55" spans="1:27">
      <c r="A55" t="s">
        <v>37</v>
      </c>
      <c r="B55" t="s">
        <v>42</v>
      </c>
      <c r="C55" s="13" t="s">
        <v>39</v>
      </c>
      <c r="D55" s="3">
        <v>2142.5</v>
      </c>
      <c r="E55" s="3">
        <v>2628.5</v>
      </c>
      <c r="F55" s="3">
        <v>2162.5</v>
      </c>
      <c r="G55" s="3">
        <v>2293.5</v>
      </c>
      <c r="H55" s="3">
        <v>2046.5</v>
      </c>
      <c r="I55" s="3">
        <v>2697</v>
      </c>
      <c r="J55" s="3">
        <v>2534</v>
      </c>
      <c r="K55" s="3">
        <v>2553</v>
      </c>
      <c r="L55" s="3">
        <v>2490</v>
      </c>
      <c r="M55" s="3">
        <v>2453.5</v>
      </c>
      <c r="N55" s="3">
        <v>2541</v>
      </c>
      <c r="O55" s="3">
        <v>2272</v>
      </c>
      <c r="P55" s="3">
        <v>2112.5</v>
      </c>
      <c r="Q55" s="3">
        <v>2412.5</v>
      </c>
      <c r="R55" s="3">
        <f t="shared" si="1"/>
        <v>2411.5</v>
      </c>
      <c r="S55" s="3">
        <v>2519</v>
      </c>
      <c r="T55" s="3">
        <v>2071.5</v>
      </c>
      <c r="U55" s="3">
        <v>1946.5</v>
      </c>
      <c r="V55" s="5">
        <v>1758</v>
      </c>
      <c r="W55" s="6">
        <v>2641.5</v>
      </c>
      <c r="X55" s="6">
        <f t="shared" si="2"/>
        <v>2396</v>
      </c>
      <c r="Y55" s="6">
        <f t="shared" si="0"/>
        <v>2325</v>
      </c>
      <c r="Z55" s="3">
        <v>2001</v>
      </c>
      <c r="AA55" s="6">
        <f t="shared" si="3"/>
        <v>1569.5</v>
      </c>
    </row>
    <row r="56" spans="1:27">
      <c r="A56" t="s">
        <v>15</v>
      </c>
      <c r="B56" t="s">
        <v>43</v>
      </c>
      <c r="C56" s="13" t="s">
        <v>39</v>
      </c>
      <c r="D56" s="3">
        <v>1882</v>
      </c>
      <c r="E56" s="3">
        <v>2415.5</v>
      </c>
      <c r="F56" s="3">
        <v>2101.5</v>
      </c>
      <c r="G56" s="3">
        <v>2185</v>
      </c>
      <c r="H56" s="3">
        <v>1964</v>
      </c>
      <c r="I56" s="3">
        <v>2303.5</v>
      </c>
      <c r="J56" s="3">
        <v>2335.5</v>
      </c>
      <c r="K56" s="3">
        <v>2683.5</v>
      </c>
      <c r="L56" s="3">
        <v>2154.5</v>
      </c>
      <c r="M56" s="3">
        <v>2118.5</v>
      </c>
      <c r="N56" s="3">
        <v>2377</v>
      </c>
      <c r="O56" s="3">
        <v>2034.5</v>
      </c>
      <c r="P56" s="3">
        <v>1898.5</v>
      </c>
      <c r="Q56" s="3">
        <v>1843.5</v>
      </c>
      <c r="R56" s="3">
        <f t="shared" si="1"/>
        <v>1701.5</v>
      </c>
      <c r="S56" s="3">
        <v>1642</v>
      </c>
      <c r="T56" s="3">
        <v>1649</v>
      </c>
      <c r="U56" s="3">
        <v>1611.5</v>
      </c>
      <c r="V56" s="5">
        <v>1686.5</v>
      </c>
      <c r="W56" s="6">
        <v>1616.5</v>
      </c>
      <c r="X56" s="6">
        <f t="shared" si="2"/>
        <v>2000</v>
      </c>
      <c r="Y56" s="6">
        <f t="shared" si="0"/>
        <v>1343</v>
      </c>
      <c r="Z56" s="3">
        <v>1508.5</v>
      </c>
      <c r="AA56" s="6">
        <f t="shared" si="3"/>
        <v>1224.5</v>
      </c>
    </row>
    <row r="57" spans="1:27">
      <c r="A57" t="s">
        <v>15</v>
      </c>
      <c r="B57" t="s">
        <v>44</v>
      </c>
      <c r="C57" s="13" t="s">
        <v>39</v>
      </c>
      <c r="D57" s="3">
        <v>1542</v>
      </c>
      <c r="E57" s="3">
        <v>1566.5</v>
      </c>
      <c r="F57" s="3">
        <v>1127</v>
      </c>
      <c r="G57" s="3">
        <v>1466</v>
      </c>
      <c r="H57" s="3">
        <v>1329</v>
      </c>
      <c r="I57" s="3">
        <v>1271</v>
      </c>
      <c r="J57" s="3">
        <v>1694.5</v>
      </c>
      <c r="K57" s="3">
        <v>1842.5</v>
      </c>
      <c r="L57" s="3">
        <v>1867.5</v>
      </c>
      <c r="M57" s="3">
        <v>1665.5</v>
      </c>
      <c r="N57" s="3">
        <v>1706</v>
      </c>
      <c r="O57" s="3">
        <v>1730.5</v>
      </c>
      <c r="P57" s="3">
        <v>1529</v>
      </c>
      <c r="Q57" s="3">
        <v>1687</v>
      </c>
      <c r="R57" s="3">
        <f t="shared" si="1"/>
        <v>1754.5</v>
      </c>
      <c r="S57" s="3">
        <v>1399</v>
      </c>
      <c r="T57" s="3">
        <v>1387</v>
      </c>
      <c r="U57" s="3">
        <v>1320</v>
      </c>
      <c r="V57" s="5">
        <v>1526.5</v>
      </c>
      <c r="W57" s="6">
        <v>1474</v>
      </c>
      <c r="X57" s="6">
        <f t="shared" si="2"/>
        <v>1421</v>
      </c>
      <c r="Y57" s="6">
        <f t="shared" si="0"/>
        <v>2610.5</v>
      </c>
      <c r="Z57" s="3">
        <v>2232.5</v>
      </c>
      <c r="AA57" s="6">
        <f t="shared" si="3"/>
        <v>1246</v>
      </c>
    </row>
    <row r="58" spans="1:27">
      <c r="A58" t="s">
        <v>45</v>
      </c>
      <c r="B58" t="s">
        <v>46</v>
      </c>
      <c r="C58" s="13" t="s">
        <v>47</v>
      </c>
      <c r="D58" s="3">
        <v>851</v>
      </c>
      <c r="E58" s="3">
        <v>935</v>
      </c>
      <c r="F58" s="3">
        <v>685</v>
      </c>
      <c r="G58" s="3">
        <v>889.5</v>
      </c>
      <c r="H58" s="3">
        <v>905.5</v>
      </c>
      <c r="I58" s="3">
        <v>965.5</v>
      </c>
      <c r="J58" s="3">
        <v>634</v>
      </c>
      <c r="K58" s="3">
        <v>567</v>
      </c>
      <c r="L58" s="3">
        <v>549.5</v>
      </c>
      <c r="M58" s="3">
        <v>368</v>
      </c>
      <c r="N58" s="3">
        <v>366</v>
      </c>
      <c r="O58" s="3">
        <v>487</v>
      </c>
      <c r="P58" s="3">
        <v>419</v>
      </c>
      <c r="Q58" s="3">
        <v>352</v>
      </c>
      <c r="R58" s="3">
        <f t="shared" si="1"/>
        <v>504.5</v>
      </c>
      <c r="S58" s="3">
        <v>592.5</v>
      </c>
      <c r="T58" s="3">
        <v>540.5</v>
      </c>
      <c r="U58" s="3">
        <v>538.5</v>
      </c>
      <c r="V58" s="5">
        <v>476.5</v>
      </c>
      <c r="W58" s="6">
        <v>325</v>
      </c>
      <c r="X58" s="6">
        <f t="shared" si="2"/>
        <v>1177</v>
      </c>
      <c r="Y58" s="6">
        <f t="shared" si="0"/>
        <v>645.5</v>
      </c>
      <c r="Z58" s="3">
        <v>506</v>
      </c>
      <c r="AA58" s="6">
        <f t="shared" si="3"/>
        <v>543</v>
      </c>
    </row>
    <row r="59" spans="1:27" ht="15.75">
      <c r="A59" t="s">
        <v>56</v>
      </c>
      <c r="B59" t="s">
        <v>48</v>
      </c>
      <c r="C59" s="13" t="s">
        <v>47</v>
      </c>
      <c r="D59" s="24" t="s">
        <v>49</v>
      </c>
      <c r="E59" s="24" t="s">
        <v>49</v>
      </c>
      <c r="F59" s="24" t="s">
        <v>49</v>
      </c>
      <c r="G59" s="24" t="s">
        <v>49</v>
      </c>
      <c r="H59" s="24" t="s">
        <v>49</v>
      </c>
      <c r="I59" s="24" t="s">
        <v>49</v>
      </c>
      <c r="J59" s="24" t="s">
        <v>49</v>
      </c>
      <c r="K59" s="24" t="s">
        <v>49</v>
      </c>
      <c r="L59" s="24" t="s">
        <v>49</v>
      </c>
      <c r="M59" s="24" t="s">
        <v>49</v>
      </c>
      <c r="N59" s="24" t="s">
        <v>49</v>
      </c>
      <c r="O59" s="24" t="s">
        <v>49</v>
      </c>
      <c r="P59" s="24" t="s">
        <v>49</v>
      </c>
      <c r="Q59" s="24" t="s">
        <v>49</v>
      </c>
      <c r="R59" s="3">
        <f t="shared" si="1"/>
        <v>1369.5</v>
      </c>
      <c r="S59" s="3">
        <v>1031</v>
      </c>
      <c r="T59" s="3">
        <v>1152.5</v>
      </c>
      <c r="U59" s="3">
        <v>2375</v>
      </c>
      <c r="V59" s="5">
        <v>1126.5</v>
      </c>
      <c r="W59" s="34">
        <v>2534</v>
      </c>
      <c r="X59" s="27" t="s">
        <v>50</v>
      </c>
      <c r="Y59" s="6" t="s">
        <v>49</v>
      </c>
      <c r="Z59" s="3" t="s">
        <v>49</v>
      </c>
      <c r="AA59" s="6">
        <f t="shared" si="3"/>
        <v>2763.5</v>
      </c>
    </row>
    <row r="60" spans="1:27">
      <c r="A60" t="s">
        <v>45</v>
      </c>
      <c r="B60" t="s">
        <v>51</v>
      </c>
      <c r="C60" s="13" t="s">
        <v>47</v>
      </c>
      <c r="D60" s="3">
        <v>329.5</v>
      </c>
      <c r="E60" s="3">
        <v>509.5</v>
      </c>
      <c r="F60" s="3">
        <v>172</v>
      </c>
      <c r="G60" s="3">
        <v>637.5</v>
      </c>
      <c r="H60" s="3">
        <v>726</v>
      </c>
      <c r="I60" s="3">
        <v>449.5</v>
      </c>
      <c r="J60" s="3">
        <v>196.5</v>
      </c>
      <c r="K60" s="3">
        <v>329.5</v>
      </c>
      <c r="L60" s="3">
        <v>299</v>
      </c>
      <c r="M60" s="3">
        <v>355</v>
      </c>
      <c r="N60" s="3">
        <v>72.5</v>
      </c>
      <c r="O60" s="3">
        <v>317.5</v>
      </c>
      <c r="P60" s="3">
        <v>161</v>
      </c>
      <c r="Q60" s="3">
        <v>220.5</v>
      </c>
      <c r="R60" s="3">
        <f t="shared" si="1"/>
        <v>785</v>
      </c>
      <c r="S60" s="3">
        <v>977</v>
      </c>
      <c r="T60" s="3">
        <v>430</v>
      </c>
      <c r="U60" s="3">
        <v>518.5</v>
      </c>
      <c r="V60" s="5">
        <v>259.5</v>
      </c>
      <c r="W60" s="6">
        <v>266</v>
      </c>
      <c r="X60" s="6">
        <f t="shared" si="2"/>
        <v>272</v>
      </c>
      <c r="Y60" s="6">
        <f t="shared" ref="Y60:Y63" si="4">Y12+Y36</f>
        <v>550.5</v>
      </c>
      <c r="Z60" s="3">
        <v>158.44966506024477</v>
      </c>
      <c r="AA60" s="6">
        <f t="shared" si="3"/>
        <v>365</v>
      </c>
    </row>
    <row r="61" spans="1:27">
      <c r="A61" t="s">
        <v>52</v>
      </c>
      <c r="B61" t="s">
        <v>53</v>
      </c>
      <c r="C61" s="13" t="s">
        <v>47</v>
      </c>
      <c r="D61" s="3">
        <v>611</v>
      </c>
      <c r="E61" s="3">
        <v>858</v>
      </c>
      <c r="F61" s="3">
        <v>1051.5</v>
      </c>
      <c r="G61" s="3">
        <v>383.5</v>
      </c>
      <c r="H61" s="3">
        <v>736</v>
      </c>
      <c r="I61" s="3">
        <v>971.5</v>
      </c>
      <c r="J61" s="3">
        <v>963.5</v>
      </c>
      <c r="K61" s="3">
        <v>879.5</v>
      </c>
      <c r="L61" s="3">
        <v>728.5</v>
      </c>
      <c r="M61" s="3">
        <v>1053</v>
      </c>
      <c r="N61" s="3">
        <v>958.5</v>
      </c>
      <c r="O61" s="3">
        <v>875.5</v>
      </c>
      <c r="P61" s="3">
        <v>1273.5</v>
      </c>
      <c r="Q61" s="3">
        <v>847</v>
      </c>
      <c r="R61" s="3">
        <f t="shared" si="1"/>
        <v>1012</v>
      </c>
      <c r="S61" s="3">
        <v>1130.5</v>
      </c>
      <c r="T61" s="3">
        <v>1034</v>
      </c>
      <c r="U61" s="3">
        <v>1211</v>
      </c>
      <c r="V61" s="5">
        <v>729</v>
      </c>
      <c r="W61" s="6">
        <v>1316</v>
      </c>
      <c r="X61" s="6">
        <f t="shared" si="2"/>
        <v>859</v>
      </c>
      <c r="Y61" s="6">
        <f t="shared" si="4"/>
        <v>794.5</v>
      </c>
      <c r="Z61" s="3">
        <v>2280.5</v>
      </c>
      <c r="AA61" s="6">
        <f t="shared" si="3"/>
        <v>889.5</v>
      </c>
    </row>
    <row r="62" spans="1:27">
      <c r="A62" t="s">
        <v>54</v>
      </c>
      <c r="B62" t="s">
        <v>55</v>
      </c>
      <c r="C62" s="13" t="s">
        <v>47</v>
      </c>
      <c r="D62" s="3">
        <v>591</v>
      </c>
      <c r="E62" s="3">
        <v>649</v>
      </c>
      <c r="F62" s="3">
        <v>704.5</v>
      </c>
      <c r="G62" s="3">
        <v>1149.5</v>
      </c>
      <c r="H62" s="3">
        <v>614</v>
      </c>
      <c r="I62" s="3">
        <v>1072.5</v>
      </c>
      <c r="J62" s="3">
        <v>591.5</v>
      </c>
      <c r="K62" s="3">
        <v>1052.5</v>
      </c>
      <c r="L62" s="3">
        <v>868.5</v>
      </c>
      <c r="M62" s="3">
        <v>1271.5</v>
      </c>
      <c r="N62" s="3">
        <v>856</v>
      </c>
      <c r="O62" s="3">
        <v>1077</v>
      </c>
      <c r="P62" s="3">
        <v>1091</v>
      </c>
      <c r="Q62" s="3">
        <v>893</v>
      </c>
      <c r="R62" s="3">
        <f t="shared" si="1"/>
        <v>957</v>
      </c>
      <c r="S62" s="3">
        <v>1047</v>
      </c>
      <c r="T62" s="3">
        <v>943</v>
      </c>
      <c r="U62" s="3">
        <v>856.5</v>
      </c>
      <c r="V62" s="5">
        <v>714</v>
      </c>
      <c r="W62" s="6">
        <v>710</v>
      </c>
      <c r="X62" s="6">
        <f t="shared" si="2"/>
        <v>636</v>
      </c>
      <c r="Y62" s="6">
        <f t="shared" si="4"/>
        <v>622.5</v>
      </c>
      <c r="Z62" s="3">
        <v>954.5</v>
      </c>
      <c r="AA62" s="6">
        <f t="shared" si="3"/>
        <v>746.5</v>
      </c>
    </row>
    <row r="63" spans="1:27">
      <c r="A63" t="s">
        <v>56</v>
      </c>
      <c r="B63" t="s">
        <v>48</v>
      </c>
      <c r="C63" s="32" t="s">
        <v>49</v>
      </c>
      <c r="D63" s="3">
        <v>3569</v>
      </c>
      <c r="E63" s="3">
        <v>4124</v>
      </c>
      <c r="F63" s="3">
        <v>3115.5</v>
      </c>
      <c r="G63" s="3">
        <v>3703</v>
      </c>
      <c r="H63" s="3">
        <v>3202</v>
      </c>
      <c r="I63" s="3">
        <v>3742.5</v>
      </c>
      <c r="J63" s="3">
        <v>3402.5</v>
      </c>
      <c r="K63" s="3">
        <v>3691</v>
      </c>
      <c r="L63" s="3">
        <v>2765.5</v>
      </c>
      <c r="M63" s="3">
        <v>3010</v>
      </c>
      <c r="N63" s="3">
        <v>2794</v>
      </c>
      <c r="O63" s="3">
        <v>2507.5</v>
      </c>
      <c r="P63" s="3">
        <v>3044</v>
      </c>
      <c r="Q63" s="3">
        <v>2862.5</v>
      </c>
      <c r="R63" s="24" t="s">
        <v>49</v>
      </c>
      <c r="S63" s="24" t="s">
        <v>49</v>
      </c>
      <c r="T63" s="24" t="s">
        <v>49</v>
      </c>
      <c r="U63" s="24" t="s">
        <v>49</v>
      </c>
      <c r="V63" s="24" t="s">
        <v>49</v>
      </c>
      <c r="W63" s="6" t="s">
        <v>49</v>
      </c>
      <c r="X63" s="6" t="s">
        <v>49</v>
      </c>
      <c r="Y63" s="6">
        <f t="shared" si="4"/>
        <v>2109.5</v>
      </c>
      <c r="Z63" s="6" t="s">
        <v>49</v>
      </c>
      <c r="AA63" s="17" t="s">
        <v>49</v>
      </c>
    </row>
    <row r="64" spans="1:27">
      <c r="A64" t="s">
        <v>37</v>
      </c>
      <c r="B64" t="s">
        <v>38</v>
      </c>
      <c r="C64" s="13" t="s">
        <v>57</v>
      </c>
      <c r="D64" s="3">
        <v>359</v>
      </c>
      <c r="E64" s="3">
        <v>123.5</v>
      </c>
      <c r="F64" s="3">
        <v>143.5</v>
      </c>
      <c r="G64" s="3">
        <v>131.5</v>
      </c>
      <c r="H64" s="3">
        <v>138.5</v>
      </c>
      <c r="I64" s="3">
        <v>98</v>
      </c>
      <c r="J64" s="3">
        <v>134</v>
      </c>
      <c r="K64" s="3">
        <v>148</v>
      </c>
      <c r="L64" s="3">
        <v>147</v>
      </c>
      <c r="M64" s="3">
        <v>170</v>
      </c>
      <c r="N64" s="3">
        <v>447</v>
      </c>
      <c r="O64" s="3">
        <v>153.5</v>
      </c>
      <c r="P64" s="3">
        <v>135.5</v>
      </c>
      <c r="Q64" s="3">
        <v>830</v>
      </c>
      <c r="R64" s="3">
        <f t="shared" si="1"/>
        <v>148.5</v>
      </c>
      <c r="S64" s="3">
        <v>160</v>
      </c>
      <c r="T64" s="3">
        <v>154.5</v>
      </c>
      <c r="U64" s="3">
        <v>128</v>
      </c>
      <c r="V64" s="5">
        <v>153</v>
      </c>
      <c r="W64" s="6">
        <v>495.5</v>
      </c>
      <c r="X64" s="6">
        <f t="shared" si="2"/>
        <v>152</v>
      </c>
      <c r="Y64" s="6">
        <f t="shared" ref="Y64:Y70" si="5">Y16+Y40</f>
        <v>595.5</v>
      </c>
      <c r="Z64" s="3">
        <v>138</v>
      </c>
      <c r="AA64" s="6">
        <f t="shared" si="3"/>
        <v>134</v>
      </c>
    </row>
    <row r="65" spans="1:27">
      <c r="A65" t="s">
        <v>37</v>
      </c>
      <c r="B65" t="s">
        <v>40</v>
      </c>
      <c r="C65" s="13" t="s">
        <v>57</v>
      </c>
      <c r="D65" s="3">
        <v>976</v>
      </c>
      <c r="E65" s="3">
        <v>504</v>
      </c>
      <c r="F65" s="3">
        <v>500</v>
      </c>
      <c r="G65" s="3">
        <v>213</v>
      </c>
      <c r="H65" s="3">
        <v>997.5</v>
      </c>
      <c r="I65" s="3">
        <v>427.5</v>
      </c>
      <c r="J65" s="3">
        <v>475</v>
      </c>
      <c r="K65" s="3">
        <v>943</v>
      </c>
      <c r="L65" s="3">
        <v>439.5</v>
      </c>
      <c r="M65" s="3">
        <v>836</v>
      </c>
      <c r="N65" s="3">
        <v>653</v>
      </c>
      <c r="O65" s="3">
        <v>399.5</v>
      </c>
      <c r="P65" s="3">
        <v>742.5</v>
      </c>
      <c r="Q65" s="3">
        <v>464</v>
      </c>
      <c r="R65" s="3">
        <f t="shared" si="1"/>
        <v>479</v>
      </c>
      <c r="S65" s="3">
        <v>570</v>
      </c>
      <c r="T65" s="3">
        <v>1658</v>
      </c>
      <c r="U65" s="3">
        <v>643</v>
      </c>
      <c r="V65" s="5">
        <v>370.5</v>
      </c>
      <c r="W65" s="6">
        <v>469</v>
      </c>
      <c r="X65" s="6">
        <f t="shared" si="2"/>
        <v>354</v>
      </c>
      <c r="Y65" s="6">
        <f t="shared" si="5"/>
        <v>363</v>
      </c>
      <c r="Z65" s="3">
        <v>454</v>
      </c>
      <c r="AA65" s="6">
        <f t="shared" si="3"/>
        <v>790.5</v>
      </c>
    </row>
    <row r="66" spans="1:27" ht="15.75">
      <c r="A66" t="s">
        <v>37</v>
      </c>
      <c r="B66" t="s">
        <v>41</v>
      </c>
      <c r="C66" s="13" t="s">
        <v>57</v>
      </c>
      <c r="D66" s="3">
        <v>761</v>
      </c>
      <c r="E66" s="3">
        <v>782.5</v>
      </c>
      <c r="F66" s="3">
        <v>752</v>
      </c>
      <c r="G66" s="3">
        <v>644.5</v>
      </c>
      <c r="H66" s="3">
        <v>752</v>
      </c>
      <c r="I66" s="3">
        <v>845</v>
      </c>
      <c r="J66" s="3">
        <v>643</v>
      </c>
      <c r="K66" s="3">
        <v>707.5</v>
      </c>
      <c r="L66" s="3">
        <v>961</v>
      </c>
      <c r="M66" s="3">
        <v>714</v>
      </c>
      <c r="N66" s="3">
        <v>660.5</v>
      </c>
      <c r="O66" s="3">
        <v>624</v>
      </c>
      <c r="P66" s="3">
        <v>817</v>
      </c>
      <c r="Q66" s="3">
        <v>983</v>
      </c>
      <c r="R66" s="3">
        <f t="shared" si="1"/>
        <v>960</v>
      </c>
      <c r="S66" s="3">
        <v>1047</v>
      </c>
      <c r="T66" s="3">
        <v>962.5</v>
      </c>
      <c r="U66" s="3">
        <v>932.5</v>
      </c>
      <c r="V66" s="5">
        <v>666.5</v>
      </c>
      <c r="W66" s="6">
        <v>750.5</v>
      </c>
      <c r="X66" s="6">
        <f t="shared" si="2"/>
        <v>794</v>
      </c>
      <c r="Y66" s="6">
        <f t="shared" si="5"/>
        <v>1248</v>
      </c>
      <c r="Z66" s="3">
        <v>763.5</v>
      </c>
      <c r="AA66" s="56" t="s">
        <v>109</v>
      </c>
    </row>
    <row r="67" spans="1:27">
      <c r="A67" t="s">
        <v>37</v>
      </c>
      <c r="B67" t="s">
        <v>42</v>
      </c>
      <c r="C67" s="13" t="s">
        <v>57</v>
      </c>
      <c r="D67" s="3">
        <v>343.5</v>
      </c>
      <c r="E67" s="3">
        <v>453</v>
      </c>
      <c r="F67" s="3">
        <v>389</v>
      </c>
      <c r="G67" s="3">
        <v>387</v>
      </c>
      <c r="H67" s="3">
        <v>604</v>
      </c>
      <c r="I67" s="3">
        <v>509.5</v>
      </c>
      <c r="J67" s="3">
        <v>610.5</v>
      </c>
      <c r="K67" s="3">
        <v>484.5</v>
      </c>
      <c r="L67" s="3">
        <v>533.5</v>
      </c>
      <c r="M67" s="3">
        <v>487</v>
      </c>
      <c r="N67" s="3">
        <v>375.5</v>
      </c>
      <c r="O67" s="3">
        <v>629</v>
      </c>
      <c r="P67" s="3">
        <v>561.5</v>
      </c>
      <c r="Q67" s="3">
        <v>678.5</v>
      </c>
      <c r="R67" s="3">
        <f t="shared" si="1"/>
        <v>779</v>
      </c>
      <c r="S67" s="3">
        <v>865</v>
      </c>
      <c r="T67" s="3">
        <v>646.5</v>
      </c>
      <c r="U67" s="3">
        <v>653</v>
      </c>
      <c r="V67" s="5">
        <v>552</v>
      </c>
      <c r="W67" s="6">
        <v>655</v>
      </c>
      <c r="X67" s="6">
        <f t="shared" si="2"/>
        <v>673</v>
      </c>
      <c r="Y67" s="6">
        <f t="shared" si="5"/>
        <v>897.5</v>
      </c>
      <c r="Z67" s="3">
        <v>594.5</v>
      </c>
      <c r="AA67" s="6">
        <f t="shared" si="3"/>
        <v>289</v>
      </c>
    </row>
    <row r="68" spans="1:27">
      <c r="A68" t="s">
        <v>15</v>
      </c>
      <c r="B68" t="s">
        <v>43</v>
      </c>
      <c r="C68" s="13" t="s">
        <v>57</v>
      </c>
      <c r="D68" s="3">
        <v>377.5</v>
      </c>
      <c r="E68" s="3">
        <v>908</v>
      </c>
      <c r="F68" s="3">
        <v>463.5</v>
      </c>
      <c r="G68" s="3">
        <v>485.5</v>
      </c>
      <c r="H68" s="3">
        <v>560.5</v>
      </c>
      <c r="I68" s="3">
        <v>760</v>
      </c>
      <c r="J68" s="3">
        <v>771</v>
      </c>
      <c r="K68" s="3">
        <v>833</v>
      </c>
      <c r="L68" s="3">
        <v>799.5</v>
      </c>
      <c r="M68" s="3">
        <v>661</v>
      </c>
      <c r="N68" s="3">
        <v>996.5</v>
      </c>
      <c r="O68" s="3">
        <v>748</v>
      </c>
      <c r="P68" s="3">
        <v>693</v>
      </c>
      <c r="Q68" s="3">
        <v>1230</v>
      </c>
      <c r="R68" s="3">
        <f t="shared" si="1"/>
        <v>1284.5</v>
      </c>
      <c r="S68" s="3">
        <v>1513.5</v>
      </c>
      <c r="T68" s="3">
        <v>977.5</v>
      </c>
      <c r="U68" s="3">
        <v>1103.5</v>
      </c>
      <c r="V68" s="5">
        <v>893.5</v>
      </c>
      <c r="W68" s="6">
        <v>1432.5</v>
      </c>
      <c r="X68" s="6">
        <f t="shared" si="2"/>
        <v>1039</v>
      </c>
      <c r="Y68" s="6">
        <f t="shared" si="5"/>
        <v>1551</v>
      </c>
      <c r="Z68" s="3">
        <v>1663.5</v>
      </c>
      <c r="AA68" s="6">
        <f t="shared" si="3"/>
        <v>1166</v>
      </c>
    </row>
    <row r="69" spans="1:27">
      <c r="A69" t="s">
        <v>15</v>
      </c>
      <c r="B69" t="s">
        <v>44</v>
      </c>
      <c r="C69" s="13" t="s">
        <v>57</v>
      </c>
      <c r="D69" s="3">
        <v>883.5</v>
      </c>
      <c r="E69" s="3">
        <v>1230.5</v>
      </c>
      <c r="F69" s="3">
        <v>873</v>
      </c>
      <c r="G69" s="3">
        <v>1798</v>
      </c>
      <c r="H69" s="3">
        <v>1301</v>
      </c>
      <c r="I69" s="3">
        <v>1593</v>
      </c>
      <c r="J69" s="3">
        <v>1422.5</v>
      </c>
      <c r="K69" s="3">
        <v>1277</v>
      </c>
      <c r="L69" s="3">
        <v>1365.5</v>
      </c>
      <c r="M69" s="3">
        <v>1314</v>
      </c>
      <c r="N69" s="3">
        <v>848</v>
      </c>
      <c r="O69" s="3">
        <v>1100</v>
      </c>
      <c r="P69" s="3">
        <v>1392.5</v>
      </c>
      <c r="Q69" s="3">
        <v>1553.5</v>
      </c>
      <c r="R69" s="3">
        <f t="shared" si="1"/>
        <v>1553</v>
      </c>
      <c r="S69" s="3">
        <v>1321.5</v>
      </c>
      <c r="T69" s="3">
        <v>1269.5</v>
      </c>
      <c r="U69" s="3">
        <v>1431.5</v>
      </c>
      <c r="V69" s="5">
        <v>1464</v>
      </c>
      <c r="W69" s="6">
        <v>1451</v>
      </c>
      <c r="X69" s="6">
        <f t="shared" si="2"/>
        <v>1447</v>
      </c>
      <c r="Y69" s="6">
        <f t="shared" si="5"/>
        <v>1731.5</v>
      </c>
      <c r="Z69" s="3">
        <v>1501.5</v>
      </c>
      <c r="AA69" s="6">
        <f t="shared" si="3"/>
        <v>1358</v>
      </c>
    </row>
    <row r="70" spans="1:27">
      <c r="A70" t="s">
        <v>45</v>
      </c>
      <c r="B70" t="s">
        <v>46</v>
      </c>
      <c r="C70" s="13" t="s">
        <v>58</v>
      </c>
      <c r="D70" s="3">
        <v>988</v>
      </c>
      <c r="E70" s="3">
        <v>523</v>
      </c>
      <c r="F70" s="3">
        <v>926.5</v>
      </c>
      <c r="G70" s="3">
        <v>1234</v>
      </c>
      <c r="H70" s="3">
        <v>1023</v>
      </c>
      <c r="I70" s="3">
        <v>1416</v>
      </c>
      <c r="J70" s="3">
        <v>1364</v>
      </c>
      <c r="K70" s="3">
        <v>1660.5</v>
      </c>
      <c r="L70" s="3">
        <v>1575</v>
      </c>
      <c r="M70" s="3">
        <v>1573.5</v>
      </c>
      <c r="N70" s="3">
        <v>1555</v>
      </c>
      <c r="O70" s="3">
        <v>1312</v>
      </c>
      <c r="P70" s="3">
        <v>1314.5</v>
      </c>
      <c r="Q70" s="3">
        <v>1349</v>
      </c>
      <c r="R70" s="3">
        <f t="shared" si="1"/>
        <v>1316</v>
      </c>
      <c r="S70" s="3">
        <v>1166</v>
      </c>
      <c r="T70" s="3">
        <v>1236.5</v>
      </c>
      <c r="U70" s="3">
        <v>1080.5</v>
      </c>
      <c r="V70" s="5">
        <v>927</v>
      </c>
      <c r="W70" s="6">
        <v>1044.5</v>
      </c>
      <c r="X70" s="6">
        <f t="shared" si="2"/>
        <v>676</v>
      </c>
      <c r="Y70" s="6">
        <f t="shared" si="5"/>
        <v>1190.5</v>
      </c>
      <c r="Z70" s="3">
        <v>1076.5</v>
      </c>
      <c r="AA70" s="6">
        <f t="shared" si="3"/>
        <v>1164.5</v>
      </c>
    </row>
    <row r="71" spans="1:27" ht="15.75">
      <c r="A71" t="s">
        <v>56</v>
      </c>
      <c r="B71" t="s">
        <v>48</v>
      </c>
      <c r="C71" s="13" t="s">
        <v>58</v>
      </c>
      <c r="D71" s="24" t="s">
        <v>49</v>
      </c>
      <c r="E71" s="24" t="s">
        <v>49</v>
      </c>
      <c r="F71" s="24" t="s">
        <v>49</v>
      </c>
      <c r="G71" s="24" t="s">
        <v>49</v>
      </c>
      <c r="H71" s="24" t="s">
        <v>49</v>
      </c>
      <c r="I71" s="24" t="s">
        <v>49</v>
      </c>
      <c r="J71" s="24" t="s">
        <v>49</v>
      </c>
      <c r="K71" s="24" t="s">
        <v>49</v>
      </c>
      <c r="L71" s="24" t="s">
        <v>49</v>
      </c>
      <c r="M71" s="24" t="s">
        <v>49</v>
      </c>
      <c r="N71" s="24" t="s">
        <v>49</v>
      </c>
      <c r="O71" s="24" t="s">
        <v>49</v>
      </c>
      <c r="P71" s="24" t="s">
        <v>49</v>
      </c>
      <c r="Q71" s="24" t="s">
        <v>49</v>
      </c>
      <c r="R71" s="3">
        <f t="shared" si="1"/>
        <v>1062</v>
      </c>
      <c r="S71" s="3">
        <v>1052.5</v>
      </c>
      <c r="T71" s="3">
        <v>1152.5</v>
      </c>
      <c r="U71" s="3">
        <v>2375</v>
      </c>
      <c r="V71" s="5">
        <v>1126.5</v>
      </c>
      <c r="W71" s="34">
        <v>1380.5</v>
      </c>
      <c r="X71" s="27" t="s">
        <v>50</v>
      </c>
      <c r="Y71" s="6" t="s">
        <v>49</v>
      </c>
      <c r="Z71" s="3">
        <v>2937</v>
      </c>
      <c r="AA71" s="6">
        <f t="shared" si="3"/>
        <v>1207.5</v>
      </c>
    </row>
    <row r="72" spans="1:27">
      <c r="A72" t="s">
        <v>45</v>
      </c>
      <c r="B72" t="s">
        <v>51</v>
      </c>
      <c r="C72" s="13" t="s">
        <v>58</v>
      </c>
      <c r="D72" s="3">
        <v>589.5</v>
      </c>
      <c r="E72" s="3">
        <v>929</v>
      </c>
      <c r="F72" s="3">
        <v>838.5</v>
      </c>
      <c r="G72" s="3">
        <v>989.5</v>
      </c>
      <c r="H72" s="3">
        <v>691</v>
      </c>
      <c r="I72" s="3">
        <v>1252</v>
      </c>
      <c r="J72" s="3">
        <v>1291</v>
      </c>
      <c r="K72" s="3">
        <v>1635</v>
      </c>
      <c r="L72" s="3">
        <v>1533</v>
      </c>
      <c r="M72" s="3">
        <v>1562.5</v>
      </c>
      <c r="N72" s="3">
        <v>1372</v>
      </c>
      <c r="O72" s="3">
        <v>1236</v>
      </c>
      <c r="P72" s="3">
        <v>1395</v>
      </c>
      <c r="Q72" s="3">
        <v>1488</v>
      </c>
      <c r="R72" s="3">
        <f t="shared" si="1"/>
        <v>1411.5</v>
      </c>
      <c r="S72" s="3">
        <v>1178.5</v>
      </c>
      <c r="T72" s="3">
        <v>1128.5</v>
      </c>
      <c r="U72" s="3">
        <v>518.5</v>
      </c>
      <c r="V72" s="5">
        <v>1178.5</v>
      </c>
      <c r="W72" s="6">
        <v>2556.5</v>
      </c>
      <c r="X72" s="6">
        <f t="shared" si="2"/>
        <v>968.5</v>
      </c>
      <c r="Y72" s="6">
        <f>Y24+Y48</f>
        <v>962.5</v>
      </c>
      <c r="Z72" s="3">
        <v>982.5</v>
      </c>
      <c r="AA72" s="6">
        <f t="shared" si="3"/>
        <v>946</v>
      </c>
    </row>
    <row r="73" spans="1:27">
      <c r="A73" t="s">
        <v>52</v>
      </c>
      <c r="B73" t="s">
        <v>59</v>
      </c>
      <c r="C73" s="13" t="s">
        <v>58</v>
      </c>
      <c r="D73" s="3">
        <v>639.5</v>
      </c>
      <c r="E73" s="3">
        <v>736</v>
      </c>
      <c r="F73" s="3">
        <v>1211</v>
      </c>
      <c r="G73" s="3">
        <v>870</v>
      </c>
      <c r="H73" s="3">
        <v>559</v>
      </c>
      <c r="I73" s="3">
        <v>790</v>
      </c>
      <c r="J73" s="3">
        <v>1500</v>
      </c>
      <c r="K73" s="3">
        <v>1899.5</v>
      </c>
      <c r="L73" s="3">
        <v>1578</v>
      </c>
      <c r="M73" s="3">
        <v>1835.5</v>
      </c>
      <c r="N73" s="3">
        <v>1579.5</v>
      </c>
      <c r="O73" s="3">
        <v>929</v>
      </c>
      <c r="P73" s="3">
        <v>1171</v>
      </c>
      <c r="Q73" s="3">
        <v>582.5</v>
      </c>
      <c r="R73" s="3">
        <f t="shared" si="1"/>
        <v>1205</v>
      </c>
      <c r="S73" s="3">
        <v>876</v>
      </c>
      <c r="T73" s="3">
        <v>903.5</v>
      </c>
      <c r="U73" s="3">
        <v>1186</v>
      </c>
      <c r="V73" s="5">
        <v>852.5</v>
      </c>
      <c r="W73" s="6">
        <v>880</v>
      </c>
      <c r="X73" s="6">
        <f t="shared" si="2"/>
        <v>1286.5</v>
      </c>
      <c r="Y73" s="6">
        <f>Y25+Y49</f>
        <v>1186.5</v>
      </c>
      <c r="Z73" s="3">
        <v>928.5</v>
      </c>
      <c r="AA73" s="6">
        <f t="shared" si="3"/>
        <v>923</v>
      </c>
    </row>
    <row r="74" spans="1:27">
      <c r="A74" t="s">
        <v>54</v>
      </c>
      <c r="B74" t="s">
        <v>55</v>
      </c>
      <c r="C74" s="13" t="s">
        <v>58</v>
      </c>
      <c r="D74" s="3">
        <v>514.5</v>
      </c>
      <c r="E74" s="3">
        <v>564</v>
      </c>
      <c r="F74" s="3">
        <v>478</v>
      </c>
      <c r="G74" s="3">
        <v>551</v>
      </c>
      <c r="H74" s="3">
        <v>631.5</v>
      </c>
      <c r="I74" s="3">
        <v>686</v>
      </c>
      <c r="J74" s="3">
        <v>733.5</v>
      </c>
      <c r="K74" s="3">
        <v>746.5</v>
      </c>
      <c r="L74" s="3">
        <v>826</v>
      </c>
      <c r="M74" s="3">
        <v>889.5</v>
      </c>
      <c r="N74" s="3">
        <v>508.5</v>
      </c>
      <c r="O74" s="3">
        <v>569.5</v>
      </c>
      <c r="P74" s="3">
        <v>634.5</v>
      </c>
      <c r="Q74" s="3">
        <v>973.5</v>
      </c>
      <c r="R74" s="3">
        <f t="shared" si="1"/>
        <v>921</v>
      </c>
      <c r="S74" s="3">
        <v>622</v>
      </c>
      <c r="T74" s="3">
        <v>748.5</v>
      </c>
      <c r="U74" s="3">
        <v>431.5</v>
      </c>
      <c r="V74" s="5">
        <v>544</v>
      </c>
      <c r="W74" s="6">
        <v>488.5</v>
      </c>
      <c r="X74" s="6">
        <f t="shared" si="2"/>
        <v>889.5</v>
      </c>
      <c r="Y74" s="6">
        <f>Y26+Y50</f>
        <v>905</v>
      </c>
      <c r="Z74" s="3">
        <v>680</v>
      </c>
      <c r="AA74" s="6">
        <f>AA26+AA50</f>
        <v>395</v>
      </c>
    </row>
    <row r="75" spans="1:27" ht="15.75">
      <c r="V75" s="27"/>
      <c r="Y75" s="6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3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B75"/>
  <sheetViews>
    <sheetView topLeftCell="A43" zoomScale="80" zoomScaleNormal="80" workbookViewId="0">
      <selection activeCell="Z81" sqref="Z81"/>
    </sheetView>
  </sheetViews>
  <sheetFormatPr defaultRowHeight="15"/>
  <cols>
    <col min="1" max="1" width="16.21875" bestFit="1" customWidth="1"/>
    <col min="2" max="2" width="25.33203125" bestFit="1" customWidth="1"/>
    <col min="3" max="3" width="12.33203125" style="9" bestFit="1" customWidth="1"/>
    <col min="4" max="15" width="6.6640625" style="3" customWidth="1"/>
    <col min="16" max="21" width="6.6640625" customWidth="1"/>
    <col min="22" max="22" width="6.6640625" style="9" customWidth="1"/>
    <col min="23" max="25" width="6.6640625" style="1" customWidth="1"/>
  </cols>
  <sheetData>
    <row r="1" spans="1:27">
      <c r="C1" t="s">
        <v>0</v>
      </c>
      <c r="D1" s="3">
        <v>1999</v>
      </c>
      <c r="E1" s="3">
        <v>2000</v>
      </c>
      <c r="F1" s="3">
        <v>2000</v>
      </c>
      <c r="G1" s="3">
        <v>2001</v>
      </c>
      <c r="H1" s="3">
        <v>2001</v>
      </c>
      <c r="I1" s="3">
        <v>2002</v>
      </c>
      <c r="J1" s="3">
        <v>2003</v>
      </c>
      <c r="K1" s="3">
        <v>2004</v>
      </c>
      <c r="L1" s="3">
        <v>2005</v>
      </c>
      <c r="M1" s="3">
        <v>2006</v>
      </c>
      <c r="N1" s="3">
        <v>2007</v>
      </c>
      <c r="O1" s="3">
        <v>2008</v>
      </c>
      <c r="P1" s="3">
        <v>2009</v>
      </c>
      <c r="Q1" s="3">
        <v>2010</v>
      </c>
      <c r="R1" s="9">
        <v>2011</v>
      </c>
      <c r="S1" s="3">
        <v>2012</v>
      </c>
      <c r="T1" s="3">
        <v>2013</v>
      </c>
      <c r="U1" s="3">
        <v>2014</v>
      </c>
      <c r="V1" s="9">
        <v>2015</v>
      </c>
      <c r="W1" s="6">
        <v>2016</v>
      </c>
      <c r="X1" s="6">
        <v>2017</v>
      </c>
      <c r="Y1" s="6">
        <v>2018</v>
      </c>
      <c r="Z1" s="6">
        <v>2019</v>
      </c>
      <c r="AA1" s="6">
        <v>2020</v>
      </c>
    </row>
    <row r="2" spans="1:27">
      <c r="C2" t="s">
        <v>1</v>
      </c>
      <c r="D2" s="6" t="s">
        <v>2</v>
      </c>
      <c r="E2" s="6" t="s">
        <v>3</v>
      </c>
      <c r="F2" s="6" t="s">
        <v>2</v>
      </c>
      <c r="G2" s="6" t="s">
        <v>3</v>
      </c>
      <c r="H2" s="6" t="s">
        <v>2</v>
      </c>
      <c r="I2" s="6" t="s">
        <v>3</v>
      </c>
      <c r="J2" s="6" t="s">
        <v>3</v>
      </c>
      <c r="K2" s="6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6" t="s">
        <v>3</v>
      </c>
      <c r="R2" s="10" t="s">
        <v>3</v>
      </c>
      <c r="S2" s="6" t="s">
        <v>3</v>
      </c>
      <c r="T2" s="6" t="s">
        <v>3</v>
      </c>
      <c r="U2" s="6" t="s">
        <v>3</v>
      </c>
      <c r="V2" s="25" t="s">
        <v>3</v>
      </c>
      <c r="W2" s="6" t="s">
        <v>3</v>
      </c>
      <c r="X2" s="6" t="s">
        <v>3</v>
      </c>
      <c r="Y2" s="6" t="s">
        <v>3</v>
      </c>
      <c r="Z2" s="6" t="s">
        <v>3</v>
      </c>
      <c r="AA2" s="39" t="s">
        <v>3</v>
      </c>
    </row>
    <row r="3" spans="1:27" ht="15.75">
      <c r="A3" s="2" t="s">
        <v>70</v>
      </c>
      <c r="B3" s="2"/>
      <c r="C3" s="12" t="s">
        <v>36</v>
      </c>
      <c r="P3" s="3"/>
      <c r="W3" s="6"/>
      <c r="X3" s="6"/>
      <c r="Y3" s="6"/>
    </row>
    <row r="4" spans="1:27">
      <c r="A4" t="s">
        <v>37</v>
      </c>
      <c r="B4" t="s">
        <v>38</v>
      </c>
      <c r="C4" s="13" t="s">
        <v>39</v>
      </c>
      <c r="D4" s="3">
        <v>54</v>
      </c>
      <c r="E4" s="3">
        <v>75.5</v>
      </c>
      <c r="F4" s="3">
        <v>74</v>
      </c>
      <c r="G4" s="3">
        <v>67.5</v>
      </c>
      <c r="H4" s="3">
        <v>70.5</v>
      </c>
      <c r="I4" s="3">
        <v>235</v>
      </c>
      <c r="J4" s="3">
        <v>83</v>
      </c>
      <c r="K4" s="3">
        <v>103</v>
      </c>
      <c r="L4" s="3">
        <v>115.5</v>
      </c>
      <c r="M4" s="3">
        <v>91.5</v>
      </c>
      <c r="N4" s="3">
        <v>96.5</v>
      </c>
      <c r="O4" s="3">
        <v>100.5</v>
      </c>
      <c r="P4" s="3">
        <v>124</v>
      </c>
      <c r="Q4" s="3">
        <v>188.5</v>
      </c>
      <c r="R4" s="3">
        <v>120.5</v>
      </c>
      <c r="S4" s="3">
        <v>101.5</v>
      </c>
      <c r="T4" s="3">
        <v>105.5</v>
      </c>
      <c r="U4" s="3">
        <v>102</v>
      </c>
      <c r="V4" s="5">
        <v>85</v>
      </c>
      <c r="W4" s="6">
        <v>32.5</v>
      </c>
      <c r="X4" s="6">
        <v>153.5</v>
      </c>
      <c r="Y4" s="6">
        <v>35.5</v>
      </c>
      <c r="Z4" s="3">
        <v>159.5</v>
      </c>
      <c r="AA4" s="3">
        <v>169.5</v>
      </c>
    </row>
    <row r="5" spans="1:27" ht="15.75">
      <c r="A5" t="s">
        <v>37</v>
      </c>
      <c r="B5" t="s">
        <v>40</v>
      </c>
      <c r="C5" s="13" t="s">
        <v>39</v>
      </c>
      <c r="D5" s="3">
        <v>218.5</v>
      </c>
      <c r="E5" s="3">
        <v>357</v>
      </c>
      <c r="F5" s="3">
        <v>347</v>
      </c>
      <c r="G5" s="3">
        <v>158</v>
      </c>
      <c r="H5" s="3">
        <v>303.5</v>
      </c>
      <c r="I5" s="3">
        <v>289.5</v>
      </c>
      <c r="J5" s="3">
        <v>371</v>
      </c>
      <c r="K5" s="3">
        <v>414.5</v>
      </c>
      <c r="L5" s="3">
        <v>398</v>
      </c>
      <c r="M5" s="3">
        <v>378</v>
      </c>
      <c r="N5" s="3">
        <v>307</v>
      </c>
      <c r="O5" s="3">
        <v>462</v>
      </c>
      <c r="P5" s="3">
        <v>453</v>
      </c>
      <c r="Q5" s="3">
        <v>293</v>
      </c>
      <c r="R5" s="3">
        <v>416.5</v>
      </c>
      <c r="S5" s="3">
        <v>386.5</v>
      </c>
      <c r="T5" s="3">
        <v>320.5</v>
      </c>
      <c r="U5" s="3">
        <v>402</v>
      </c>
      <c r="V5" s="5">
        <v>291.5</v>
      </c>
      <c r="W5" s="6">
        <v>334.5</v>
      </c>
      <c r="X5" s="6">
        <v>387</v>
      </c>
      <c r="Y5" s="6">
        <v>291</v>
      </c>
      <c r="Z5" s="3">
        <v>410</v>
      </c>
      <c r="AA5" s="29" t="s">
        <v>120</v>
      </c>
    </row>
    <row r="6" spans="1:27">
      <c r="A6" t="s">
        <v>37</v>
      </c>
      <c r="B6" t="s">
        <v>41</v>
      </c>
      <c r="C6" s="13" t="s">
        <v>39</v>
      </c>
      <c r="D6" s="3">
        <v>355</v>
      </c>
      <c r="E6" s="3">
        <v>689</v>
      </c>
      <c r="F6" s="3">
        <v>411.5</v>
      </c>
      <c r="G6" s="3">
        <v>610</v>
      </c>
      <c r="H6" s="3">
        <v>468</v>
      </c>
      <c r="I6" s="3">
        <v>529.5</v>
      </c>
      <c r="J6" s="3">
        <v>453</v>
      </c>
      <c r="K6" s="3">
        <v>482.5</v>
      </c>
      <c r="L6" s="3">
        <v>548</v>
      </c>
      <c r="M6" s="3">
        <v>612</v>
      </c>
      <c r="N6" s="3">
        <v>649</v>
      </c>
      <c r="O6" s="3">
        <v>705</v>
      </c>
      <c r="P6" s="3">
        <v>335</v>
      </c>
      <c r="Q6" s="3">
        <v>663.5</v>
      </c>
      <c r="R6" s="3">
        <v>545.5</v>
      </c>
      <c r="S6" s="3">
        <v>507</v>
      </c>
      <c r="T6" s="3">
        <v>528</v>
      </c>
      <c r="U6" s="3">
        <v>509</v>
      </c>
      <c r="V6" s="5">
        <v>578.5</v>
      </c>
      <c r="W6" s="6">
        <v>472.5</v>
      </c>
      <c r="X6" s="6">
        <v>691</v>
      </c>
      <c r="Y6" s="6">
        <v>538</v>
      </c>
      <c r="Z6" s="3">
        <v>773</v>
      </c>
      <c r="AA6" s="3">
        <v>302</v>
      </c>
    </row>
    <row r="7" spans="1:27">
      <c r="A7" t="s">
        <v>37</v>
      </c>
      <c r="B7" t="s">
        <v>42</v>
      </c>
      <c r="C7" s="13" t="s">
        <v>39</v>
      </c>
      <c r="D7" s="3">
        <v>472.5</v>
      </c>
      <c r="E7" s="3">
        <v>635</v>
      </c>
      <c r="F7" s="3">
        <v>475</v>
      </c>
      <c r="G7" s="3">
        <v>575</v>
      </c>
      <c r="H7" s="3">
        <v>481.5</v>
      </c>
      <c r="I7" s="3">
        <v>666.5</v>
      </c>
      <c r="J7" s="3">
        <v>661.5</v>
      </c>
      <c r="K7" s="3">
        <v>663</v>
      </c>
      <c r="L7" s="3">
        <v>597</v>
      </c>
      <c r="M7" s="3">
        <v>752</v>
      </c>
      <c r="N7" s="3">
        <v>726</v>
      </c>
      <c r="O7" s="3">
        <v>722.5</v>
      </c>
      <c r="P7" s="3">
        <v>653.5</v>
      </c>
      <c r="Q7" s="3">
        <v>908</v>
      </c>
      <c r="R7" s="3">
        <v>752</v>
      </c>
      <c r="S7" s="3">
        <v>719</v>
      </c>
      <c r="T7" s="3">
        <v>715.5</v>
      </c>
      <c r="U7" s="3">
        <v>807.5</v>
      </c>
      <c r="V7" s="5">
        <v>797</v>
      </c>
      <c r="W7" s="6">
        <v>553</v>
      </c>
      <c r="X7" s="6">
        <v>900</v>
      </c>
      <c r="Y7" s="6">
        <v>760.5</v>
      </c>
      <c r="Z7" s="3">
        <v>584</v>
      </c>
      <c r="AA7" s="3">
        <v>704</v>
      </c>
    </row>
    <row r="8" spans="1:27">
      <c r="A8" t="s">
        <v>15</v>
      </c>
      <c r="B8" t="s">
        <v>43</v>
      </c>
      <c r="C8" s="13" t="s">
        <v>39</v>
      </c>
      <c r="D8" s="3">
        <v>334</v>
      </c>
      <c r="E8" s="3">
        <v>510</v>
      </c>
      <c r="F8" s="3">
        <v>400.5</v>
      </c>
      <c r="G8" s="3">
        <v>474.5</v>
      </c>
      <c r="H8" s="3">
        <v>479</v>
      </c>
      <c r="I8" s="3">
        <v>548</v>
      </c>
      <c r="J8" s="3">
        <v>605.5</v>
      </c>
      <c r="K8" s="3">
        <v>582</v>
      </c>
      <c r="L8" s="3">
        <v>534.5</v>
      </c>
      <c r="M8" s="3">
        <v>573.5</v>
      </c>
      <c r="N8" s="3">
        <v>645</v>
      </c>
      <c r="O8" s="3">
        <v>591.5</v>
      </c>
      <c r="P8" s="3">
        <v>636</v>
      </c>
      <c r="Q8" s="3">
        <v>590.5</v>
      </c>
      <c r="R8" s="3">
        <v>619</v>
      </c>
      <c r="S8" s="3">
        <v>571</v>
      </c>
      <c r="T8" s="3">
        <v>647.5</v>
      </c>
      <c r="U8" s="3">
        <v>606.5</v>
      </c>
      <c r="V8" s="5">
        <v>638.5</v>
      </c>
      <c r="W8" s="6">
        <v>534.5</v>
      </c>
      <c r="X8" s="6">
        <v>644</v>
      </c>
      <c r="Y8" s="6">
        <v>412</v>
      </c>
      <c r="Z8" s="3">
        <v>609</v>
      </c>
      <c r="AA8" s="3">
        <v>325.5</v>
      </c>
    </row>
    <row r="9" spans="1:27">
      <c r="A9" t="s">
        <v>15</v>
      </c>
      <c r="B9" t="s">
        <v>44</v>
      </c>
      <c r="C9" s="13" t="s">
        <v>39</v>
      </c>
      <c r="D9" s="3">
        <v>394</v>
      </c>
      <c r="E9" s="3">
        <v>363</v>
      </c>
      <c r="F9" s="3">
        <v>231</v>
      </c>
      <c r="G9" s="3">
        <v>477</v>
      </c>
      <c r="H9" s="3">
        <v>275</v>
      </c>
      <c r="I9" s="3">
        <v>261</v>
      </c>
      <c r="J9" s="3">
        <v>294.5</v>
      </c>
      <c r="K9" s="3">
        <v>499</v>
      </c>
      <c r="L9" s="3">
        <v>524</v>
      </c>
      <c r="M9" s="3">
        <v>530</v>
      </c>
      <c r="N9" s="3">
        <v>500.5</v>
      </c>
      <c r="O9" s="3">
        <v>565</v>
      </c>
      <c r="P9" s="3">
        <v>485</v>
      </c>
      <c r="Q9" s="3">
        <v>555</v>
      </c>
      <c r="R9" s="3">
        <v>473.5</v>
      </c>
      <c r="S9" s="3">
        <v>505.5</v>
      </c>
      <c r="T9" s="3">
        <v>509.5</v>
      </c>
      <c r="U9" s="3">
        <v>538.5</v>
      </c>
      <c r="V9" s="5">
        <v>494.5</v>
      </c>
      <c r="W9" s="6">
        <v>502.5</v>
      </c>
      <c r="X9" s="6">
        <v>463</v>
      </c>
      <c r="Y9" s="6">
        <v>1129.5</v>
      </c>
      <c r="Z9" s="3">
        <v>405.00496203812895</v>
      </c>
      <c r="AA9" s="3">
        <v>500.5</v>
      </c>
    </row>
    <row r="10" spans="1:27">
      <c r="A10" t="s">
        <v>45</v>
      </c>
      <c r="B10" t="s">
        <v>46</v>
      </c>
      <c r="C10" s="13" t="s">
        <v>47</v>
      </c>
      <c r="D10" s="3">
        <v>337.5</v>
      </c>
      <c r="E10" s="3">
        <v>279</v>
      </c>
      <c r="F10" s="3">
        <v>293</v>
      </c>
      <c r="G10" s="3">
        <v>315</v>
      </c>
      <c r="H10" s="3">
        <v>326.5</v>
      </c>
      <c r="I10" s="3">
        <v>313</v>
      </c>
      <c r="J10" s="3">
        <v>207</v>
      </c>
      <c r="K10" s="3">
        <v>149.5</v>
      </c>
      <c r="L10" s="3">
        <v>124</v>
      </c>
      <c r="M10" s="3">
        <v>106.5</v>
      </c>
      <c r="N10" s="3">
        <v>113</v>
      </c>
      <c r="O10" s="3">
        <v>124</v>
      </c>
      <c r="P10" s="3">
        <v>190</v>
      </c>
      <c r="Q10" s="3">
        <v>161</v>
      </c>
      <c r="R10" s="3">
        <v>209</v>
      </c>
      <c r="S10" s="3">
        <v>185.5</v>
      </c>
      <c r="T10" s="3">
        <v>189.5</v>
      </c>
      <c r="U10" s="3">
        <v>177</v>
      </c>
      <c r="V10" s="5">
        <v>192</v>
      </c>
      <c r="W10" s="6">
        <v>156.5</v>
      </c>
      <c r="X10" s="6">
        <v>367.5</v>
      </c>
      <c r="Y10" s="6">
        <v>216</v>
      </c>
      <c r="Z10" s="3">
        <v>223</v>
      </c>
      <c r="AA10" s="3">
        <v>200</v>
      </c>
    </row>
    <row r="11" spans="1:27" ht="15.75">
      <c r="A11" t="s">
        <v>56</v>
      </c>
      <c r="B11" t="s">
        <v>48</v>
      </c>
      <c r="C11" s="13" t="s">
        <v>47</v>
      </c>
      <c r="D11" s="24" t="s">
        <v>49</v>
      </c>
      <c r="E11" s="24" t="s">
        <v>49</v>
      </c>
      <c r="F11" s="24" t="s">
        <v>49</v>
      </c>
      <c r="G11" s="24" t="s">
        <v>49</v>
      </c>
      <c r="H11" s="24" t="s">
        <v>49</v>
      </c>
      <c r="I11" s="24" t="s">
        <v>49</v>
      </c>
      <c r="J11" s="24" t="s">
        <v>49</v>
      </c>
      <c r="K11" s="24" t="s">
        <v>49</v>
      </c>
      <c r="L11" s="24" t="s">
        <v>49</v>
      </c>
      <c r="M11" s="24" t="s">
        <v>49</v>
      </c>
      <c r="N11" s="24" t="s">
        <v>49</v>
      </c>
      <c r="O11" s="24" t="s">
        <v>49</v>
      </c>
      <c r="P11" s="24" t="s">
        <v>49</v>
      </c>
      <c r="Q11" s="24" t="s">
        <v>49</v>
      </c>
      <c r="R11" s="3">
        <v>573</v>
      </c>
      <c r="S11" s="3">
        <v>322.5</v>
      </c>
      <c r="T11" s="3">
        <v>447</v>
      </c>
      <c r="U11" s="3">
        <v>848.5</v>
      </c>
      <c r="V11" s="5">
        <v>476.5</v>
      </c>
      <c r="W11" s="34">
        <v>962</v>
      </c>
      <c r="X11" s="27" t="s">
        <v>50</v>
      </c>
      <c r="Y11" s="24" t="s">
        <v>49</v>
      </c>
      <c r="Z11" s="8" t="s">
        <v>49</v>
      </c>
      <c r="AA11" s="3">
        <v>395</v>
      </c>
    </row>
    <row r="12" spans="1:27">
      <c r="A12" t="s">
        <v>45</v>
      </c>
      <c r="B12" t="s">
        <v>51</v>
      </c>
      <c r="C12" s="13" t="s">
        <v>47</v>
      </c>
      <c r="D12" s="3">
        <v>148.5</v>
      </c>
      <c r="E12" s="3">
        <v>150</v>
      </c>
      <c r="F12" s="3">
        <v>37.5</v>
      </c>
      <c r="G12" s="3">
        <v>235</v>
      </c>
      <c r="H12" s="3">
        <v>275.5</v>
      </c>
      <c r="I12" s="3">
        <v>127</v>
      </c>
      <c r="J12" s="3">
        <v>60</v>
      </c>
      <c r="K12" s="3">
        <v>58</v>
      </c>
      <c r="L12" s="3">
        <v>82.5</v>
      </c>
      <c r="M12" s="3">
        <v>139.5</v>
      </c>
      <c r="N12" s="3">
        <v>62</v>
      </c>
      <c r="O12" s="3">
        <v>77.5</v>
      </c>
      <c r="P12" s="3">
        <v>78.5</v>
      </c>
      <c r="Q12" s="3">
        <v>57</v>
      </c>
      <c r="R12" s="3">
        <v>118</v>
      </c>
      <c r="S12" s="3">
        <v>90</v>
      </c>
      <c r="T12" s="3">
        <v>160</v>
      </c>
      <c r="U12" s="3">
        <v>255.5</v>
      </c>
      <c r="V12" s="5">
        <v>120</v>
      </c>
      <c r="W12" s="6">
        <v>95.5</v>
      </c>
      <c r="X12" s="6">
        <v>106</v>
      </c>
      <c r="Y12" s="6">
        <v>184</v>
      </c>
      <c r="Z12" s="3">
        <v>58.976451015459858</v>
      </c>
      <c r="AA12" s="3">
        <v>122</v>
      </c>
    </row>
    <row r="13" spans="1:27">
      <c r="A13" t="s">
        <v>52</v>
      </c>
      <c r="B13" t="s">
        <v>53</v>
      </c>
      <c r="C13" s="13" t="s">
        <v>47</v>
      </c>
      <c r="D13" s="3">
        <v>250</v>
      </c>
      <c r="E13" s="3">
        <v>525.5</v>
      </c>
      <c r="F13" s="3">
        <v>668.5</v>
      </c>
      <c r="G13" s="3">
        <v>108</v>
      </c>
      <c r="H13" s="3">
        <v>241.5</v>
      </c>
      <c r="I13" s="3">
        <v>654.5</v>
      </c>
      <c r="J13" s="3">
        <v>518.5</v>
      </c>
      <c r="K13" s="3">
        <v>278</v>
      </c>
      <c r="L13" s="3">
        <v>293.5</v>
      </c>
      <c r="M13" s="3">
        <v>337.5</v>
      </c>
      <c r="N13" s="3">
        <v>334</v>
      </c>
      <c r="O13" s="3">
        <v>309.5</v>
      </c>
      <c r="P13" s="3">
        <v>603.5</v>
      </c>
      <c r="Q13" s="3">
        <v>405.5</v>
      </c>
      <c r="R13" s="3">
        <v>408.5</v>
      </c>
      <c r="S13" s="3">
        <v>450</v>
      </c>
      <c r="T13" s="3">
        <v>499.5</v>
      </c>
      <c r="U13" s="3">
        <v>624</v>
      </c>
      <c r="V13" s="5">
        <v>449.5</v>
      </c>
      <c r="W13" s="6">
        <v>442</v>
      </c>
      <c r="X13" s="6">
        <v>379</v>
      </c>
      <c r="Y13" s="6">
        <v>507.5</v>
      </c>
      <c r="Z13" s="3">
        <v>452</v>
      </c>
      <c r="AA13" s="3">
        <v>321.5</v>
      </c>
    </row>
    <row r="14" spans="1:27">
      <c r="A14" t="s">
        <v>54</v>
      </c>
      <c r="B14" t="s">
        <v>55</v>
      </c>
      <c r="C14" s="13" t="s">
        <v>47</v>
      </c>
      <c r="D14" s="3">
        <v>266.5</v>
      </c>
      <c r="E14" s="3">
        <v>502</v>
      </c>
      <c r="F14" s="3">
        <v>385</v>
      </c>
      <c r="G14" s="3">
        <v>400</v>
      </c>
      <c r="H14" s="3">
        <v>355.5</v>
      </c>
      <c r="I14" s="3">
        <v>395</v>
      </c>
      <c r="J14" s="3">
        <v>300</v>
      </c>
      <c r="K14" s="3">
        <v>396</v>
      </c>
      <c r="L14" s="3">
        <v>409.5</v>
      </c>
      <c r="M14" s="3">
        <v>750</v>
      </c>
      <c r="N14" s="3">
        <v>518</v>
      </c>
      <c r="O14" s="3">
        <v>491.5</v>
      </c>
      <c r="P14" s="3">
        <v>564</v>
      </c>
      <c r="Q14" s="3">
        <v>372.5</v>
      </c>
      <c r="R14" s="3">
        <v>445.5</v>
      </c>
      <c r="S14" s="3">
        <v>542</v>
      </c>
      <c r="T14" s="3">
        <v>612.5</v>
      </c>
      <c r="U14" s="3">
        <v>587</v>
      </c>
      <c r="V14" s="5">
        <v>460</v>
      </c>
      <c r="W14" s="6">
        <v>333</v>
      </c>
      <c r="X14" s="6">
        <v>317.5</v>
      </c>
      <c r="Y14" s="6">
        <v>327.5</v>
      </c>
      <c r="Z14" s="3">
        <v>560.5</v>
      </c>
      <c r="AA14" s="3">
        <v>373</v>
      </c>
    </row>
    <row r="15" spans="1:27">
      <c r="A15" t="s">
        <v>56</v>
      </c>
      <c r="B15" t="s">
        <v>48</v>
      </c>
      <c r="C15" s="32" t="s">
        <v>49</v>
      </c>
      <c r="D15" s="3">
        <v>792.5</v>
      </c>
      <c r="E15" s="3">
        <v>1013</v>
      </c>
      <c r="F15" s="3">
        <v>877</v>
      </c>
      <c r="G15" s="3">
        <v>962</v>
      </c>
      <c r="H15" s="3">
        <v>914</v>
      </c>
      <c r="I15" s="3">
        <v>1381</v>
      </c>
      <c r="J15" s="3">
        <v>1109.5</v>
      </c>
      <c r="K15" s="3">
        <v>962</v>
      </c>
      <c r="L15" s="3">
        <v>759</v>
      </c>
      <c r="M15" s="3">
        <v>975.5</v>
      </c>
      <c r="N15" s="3">
        <v>802</v>
      </c>
      <c r="O15" s="3">
        <v>972.5</v>
      </c>
      <c r="P15" s="3">
        <v>1038.5</v>
      </c>
      <c r="Q15" s="3">
        <v>905.5</v>
      </c>
      <c r="R15" s="24" t="s">
        <v>49</v>
      </c>
      <c r="S15" s="24" t="s">
        <v>49</v>
      </c>
      <c r="T15" s="24" t="s">
        <v>49</v>
      </c>
      <c r="U15" s="24" t="s">
        <v>49</v>
      </c>
      <c r="V15" s="24" t="s">
        <v>49</v>
      </c>
      <c r="W15" s="6" t="s">
        <v>49</v>
      </c>
      <c r="X15" s="24" t="s">
        <v>49</v>
      </c>
      <c r="Y15" s="24">
        <v>806</v>
      </c>
      <c r="Z15" s="24" t="s">
        <v>49</v>
      </c>
      <c r="AA15" s="17" t="s">
        <v>49</v>
      </c>
    </row>
    <row r="16" spans="1:27">
      <c r="A16" t="s">
        <v>37</v>
      </c>
      <c r="B16" t="s">
        <v>38</v>
      </c>
      <c r="C16" s="13" t="s">
        <v>57</v>
      </c>
      <c r="D16" s="3">
        <v>62.5</v>
      </c>
      <c r="E16" s="3">
        <v>26</v>
      </c>
      <c r="F16" s="3">
        <v>26.5</v>
      </c>
      <c r="G16" s="3">
        <v>46</v>
      </c>
      <c r="H16" s="3">
        <v>27</v>
      </c>
      <c r="I16" s="3">
        <v>10.5</v>
      </c>
      <c r="J16" s="3">
        <v>25</v>
      </c>
      <c r="K16" s="3">
        <v>28.5</v>
      </c>
      <c r="L16" s="3">
        <v>27.5</v>
      </c>
      <c r="M16" s="3">
        <v>43.5</v>
      </c>
      <c r="N16" s="3">
        <v>106.5</v>
      </c>
      <c r="O16" s="3">
        <v>46.5</v>
      </c>
      <c r="P16" s="3">
        <v>23.5</v>
      </c>
      <c r="Q16" s="3">
        <v>118.5</v>
      </c>
      <c r="R16" s="3">
        <v>26.5</v>
      </c>
      <c r="S16" s="3">
        <v>39.5</v>
      </c>
      <c r="T16" s="3">
        <v>43.5</v>
      </c>
      <c r="U16" s="3">
        <v>30.5</v>
      </c>
      <c r="V16" s="5">
        <v>56</v>
      </c>
      <c r="W16" s="6">
        <v>153</v>
      </c>
      <c r="X16" s="6">
        <v>42.5</v>
      </c>
      <c r="Y16" s="24">
        <v>231.5</v>
      </c>
      <c r="Z16" s="3">
        <v>60.5</v>
      </c>
      <c r="AA16" s="3">
        <v>105.5</v>
      </c>
    </row>
    <row r="17" spans="1:27">
      <c r="A17" t="s">
        <v>37</v>
      </c>
      <c r="B17" t="s">
        <v>40</v>
      </c>
      <c r="C17" s="13" t="s">
        <v>57</v>
      </c>
      <c r="D17" s="3">
        <v>252.5</v>
      </c>
      <c r="E17" s="3">
        <v>140</v>
      </c>
      <c r="F17" s="3">
        <v>133.5</v>
      </c>
      <c r="G17" s="3">
        <v>235</v>
      </c>
      <c r="H17" s="3">
        <v>327</v>
      </c>
      <c r="I17" s="3">
        <v>113</v>
      </c>
      <c r="J17" s="3">
        <v>100</v>
      </c>
      <c r="K17" s="3">
        <v>246</v>
      </c>
      <c r="L17" s="3">
        <v>121.5</v>
      </c>
      <c r="M17" s="3">
        <v>222</v>
      </c>
      <c r="N17" s="3">
        <v>194</v>
      </c>
      <c r="O17" s="3">
        <v>177.5</v>
      </c>
      <c r="P17" s="3">
        <v>133.5</v>
      </c>
      <c r="Q17" s="3">
        <v>114.5</v>
      </c>
      <c r="R17" s="3">
        <v>49</v>
      </c>
      <c r="S17" s="3">
        <v>134</v>
      </c>
      <c r="T17" s="3">
        <v>610</v>
      </c>
      <c r="U17" s="3">
        <v>177.5</v>
      </c>
      <c r="V17" s="5">
        <v>113</v>
      </c>
      <c r="W17" s="6">
        <v>111.5</v>
      </c>
      <c r="X17" s="6">
        <v>62</v>
      </c>
      <c r="Y17" s="6">
        <v>56</v>
      </c>
      <c r="Z17" s="3">
        <v>175</v>
      </c>
      <c r="AA17" s="3">
        <v>132</v>
      </c>
    </row>
    <row r="18" spans="1:27" ht="15.75">
      <c r="A18" t="s">
        <v>37</v>
      </c>
      <c r="B18" t="s">
        <v>41</v>
      </c>
      <c r="C18" s="13" t="s">
        <v>57</v>
      </c>
      <c r="D18" s="3">
        <v>153.5</v>
      </c>
      <c r="E18" s="3">
        <v>171.5</v>
      </c>
      <c r="F18" s="3">
        <v>224.5</v>
      </c>
      <c r="G18" s="3">
        <v>162</v>
      </c>
      <c r="H18" s="3">
        <v>340</v>
      </c>
      <c r="I18" s="3">
        <v>192</v>
      </c>
      <c r="J18" s="3">
        <v>188</v>
      </c>
      <c r="K18" s="3">
        <v>139</v>
      </c>
      <c r="L18" s="3">
        <v>228</v>
      </c>
      <c r="M18" s="3">
        <v>153</v>
      </c>
      <c r="N18" s="3">
        <v>181.5</v>
      </c>
      <c r="O18" s="3">
        <v>186</v>
      </c>
      <c r="P18" s="3">
        <v>191</v>
      </c>
      <c r="Q18" s="3">
        <v>225</v>
      </c>
      <c r="R18" s="3">
        <v>205.5</v>
      </c>
      <c r="S18" s="3">
        <v>214.5</v>
      </c>
      <c r="T18" s="3">
        <v>187.5</v>
      </c>
      <c r="U18" s="3">
        <v>253</v>
      </c>
      <c r="V18" s="5">
        <v>211</v>
      </c>
      <c r="W18" s="6">
        <v>153</v>
      </c>
      <c r="X18" s="6">
        <v>230.5</v>
      </c>
      <c r="Y18" s="6">
        <v>240.5</v>
      </c>
      <c r="Z18" s="3">
        <v>272</v>
      </c>
      <c r="AA18" s="29" t="s">
        <v>109</v>
      </c>
    </row>
    <row r="19" spans="1:27">
      <c r="A19" t="s">
        <v>37</v>
      </c>
      <c r="B19" t="s">
        <v>42</v>
      </c>
      <c r="C19" s="13" t="s">
        <v>57</v>
      </c>
      <c r="D19" s="3">
        <v>65</v>
      </c>
      <c r="E19" s="3">
        <v>87</v>
      </c>
      <c r="F19" s="3">
        <v>62</v>
      </c>
      <c r="G19" s="3">
        <v>70</v>
      </c>
      <c r="H19" s="3">
        <v>146.5</v>
      </c>
      <c r="I19" s="3">
        <v>114</v>
      </c>
      <c r="J19" s="3">
        <v>120.5</v>
      </c>
      <c r="K19" s="3">
        <v>100.5</v>
      </c>
      <c r="L19" s="3">
        <v>139.5</v>
      </c>
      <c r="M19" s="3">
        <v>61</v>
      </c>
      <c r="N19" s="3">
        <v>103</v>
      </c>
      <c r="O19" s="3">
        <v>134</v>
      </c>
      <c r="P19" s="3">
        <v>152.5</v>
      </c>
      <c r="Q19" s="3">
        <v>245</v>
      </c>
      <c r="R19" s="3">
        <v>96</v>
      </c>
      <c r="S19" s="3">
        <v>178</v>
      </c>
      <c r="T19" s="3">
        <v>92.5</v>
      </c>
      <c r="U19" s="3">
        <v>163.5</v>
      </c>
      <c r="V19" s="5">
        <v>257</v>
      </c>
      <c r="W19" s="6">
        <v>161.5</v>
      </c>
      <c r="X19" s="6">
        <v>173</v>
      </c>
      <c r="Y19" s="6">
        <v>392.5</v>
      </c>
      <c r="Z19" s="3">
        <v>258</v>
      </c>
      <c r="AA19" s="3">
        <v>71.5</v>
      </c>
    </row>
    <row r="20" spans="1:27">
      <c r="A20" t="s">
        <v>15</v>
      </c>
      <c r="B20" t="s">
        <v>43</v>
      </c>
      <c r="C20" s="13" t="s">
        <v>57</v>
      </c>
      <c r="D20" s="3">
        <v>100</v>
      </c>
      <c r="E20" s="3">
        <v>232.5</v>
      </c>
      <c r="F20" s="3">
        <v>96</v>
      </c>
      <c r="G20" s="3">
        <v>98.5</v>
      </c>
      <c r="H20" s="3">
        <v>144</v>
      </c>
      <c r="I20" s="3">
        <v>180</v>
      </c>
      <c r="J20" s="3">
        <v>235</v>
      </c>
      <c r="K20" s="3">
        <v>196</v>
      </c>
      <c r="L20" s="3">
        <v>199</v>
      </c>
      <c r="M20" s="3">
        <v>196</v>
      </c>
      <c r="N20" s="3">
        <v>233</v>
      </c>
      <c r="O20" s="3">
        <v>186.5</v>
      </c>
      <c r="P20" s="3">
        <v>122.5</v>
      </c>
      <c r="Q20" s="3">
        <v>356</v>
      </c>
      <c r="R20" s="3">
        <v>361</v>
      </c>
      <c r="S20" s="3">
        <v>499</v>
      </c>
      <c r="T20" s="3">
        <v>345</v>
      </c>
      <c r="U20" s="3">
        <v>372.5</v>
      </c>
      <c r="V20" s="5">
        <v>318</v>
      </c>
      <c r="W20" s="6">
        <v>377</v>
      </c>
      <c r="X20" s="6">
        <v>382.5</v>
      </c>
      <c r="Y20" s="6">
        <v>470</v>
      </c>
      <c r="Z20" s="3">
        <v>1342</v>
      </c>
      <c r="AA20" s="3">
        <v>388</v>
      </c>
    </row>
    <row r="21" spans="1:27">
      <c r="A21" t="s">
        <v>15</v>
      </c>
      <c r="B21" t="s">
        <v>44</v>
      </c>
      <c r="C21" s="13" t="s">
        <v>57</v>
      </c>
      <c r="D21" s="3">
        <v>288</v>
      </c>
      <c r="E21" s="3">
        <v>386.5</v>
      </c>
      <c r="F21" s="3">
        <v>194.5</v>
      </c>
      <c r="G21" s="3">
        <v>227</v>
      </c>
      <c r="H21" s="3">
        <v>306</v>
      </c>
      <c r="I21" s="3">
        <v>427</v>
      </c>
      <c r="J21" s="3">
        <v>382.5</v>
      </c>
      <c r="K21" s="3">
        <v>339</v>
      </c>
      <c r="L21" s="3">
        <v>406.5</v>
      </c>
      <c r="M21" s="3">
        <v>369.5</v>
      </c>
      <c r="N21" s="3">
        <v>279</v>
      </c>
      <c r="O21" s="3">
        <v>338</v>
      </c>
      <c r="P21" s="3">
        <v>382</v>
      </c>
      <c r="Q21" s="3">
        <v>478.5</v>
      </c>
      <c r="R21" s="3">
        <v>479</v>
      </c>
      <c r="S21" s="3">
        <v>483</v>
      </c>
      <c r="T21" s="3">
        <v>539</v>
      </c>
      <c r="U21" s="3">
        <v>531</v>
      </c>
      <c r="V21" s="5">
        <v>520</v>
      </c>
      <c r="W21" s="6">
        <v>479.5</v>
      </c>
      <c r="X21" s="6">
        <v>584.5</v>
      </c>
      <c r="Y21" s="6">
        <v>537.5</v>
      </c>
      <c r="Z21" s="3">
        <v>642</v>
      </c>
      <c r="AA21" s="3">
        <v>494</v>
      </c>
    </row>
    <row r="22" spans="1:27">
      <c r="A22" t="s">
        <v>45</v>
      </c>
      <c r="B22" t="s">
        <v>46</v>
      </c>
      <c r="C22" s="13" t="s">
        <v>58</v>
      </c>
      <c r="D22" s="3">
        <v>153.5</v>
      </c>
      <c r="E22" s="3">
        <v>278</v>
      </c>
      <c r="F22" s="3">
        <v>228</v>
      </c>
      <c r="G22" s="3">
        <v>245.5</v>
      </c>
      <c r="H22" s="3">
        <v>225</v>
      </c>
      <c r="I22" s="3">
        <v>346</v>
      </c>
      <c r="J22" s="3">
        <v>355.5</v>
      </c>
      <c r="K22" s="3">
        <v>375.5</v>
      </c>
      <c r="L22" s="3">
        <v>358</v>
      </c>
      <c r="M22" s="3">
        <v>451.5</v>
      </c>
      <c r="N22" s="3">
        <v>814</v>
      </c>
      <c r="O22" s="3">
        <v>365.5</v>
      </c>
      <c r="P22" s="3">
        <v>343.5</v>
      </c>
      <c r="Q22" s="3">
        <v>329</v>
      </c>
      <c r="R22" s="3">
        <v>393.5</v>
      </c>
      <c r="S22" s="3">
        <v>312</v>
      </c>
      <c r="T22" s="3">
        <v>353</v>
      </c>
      <c r="U22" s="3">
        <v>325.5</v>
      </c>
      <c r="V22" s="5">
        <v>314</v>
      </c>
      <c r="W22" s="6">
        <v>290.5</v>
      </c>
      <c r="X22" s="6">
        <v>233</v>
      </c>
      <c r="Y22" s="6">
        <v>304.5</v>
      </c>
      <c r="Z22" s="3">
        <v>308</v>
      </c>
      <c r="AA22" s="3">
        <v>359</v>
      </c>
    </row>
    <row r="23" spans="1:27" ht="15.75">
      <c r="A23" t="s">
        <v>56</v>
      </c>
      <c r="B23" t="s">
        <v>48</v>
      </c>
      <c r="C23" s="13" t="s">
        <v>58</v>
      </c>
      <c r="D23" s="24" t="s">
        <v>49</v>
      </c>
      <c r="E23" s="24" t="s">
        <v>49</v>
      </c>
      <c r="F23" s="24" t="s">
        <v>49</v>
      </c>
      <c r="G23" s="24" t="s">
        <v>49</v>
      </c>
      <c r="H23" s="24" t="s">
        <v>49</v>
      </c>
      <c r="I23" s="24" t="s">
        <v>49</v>
      </c>
      <c r="J23" s="24" t="s">
        <v>49</v>
      </c>
      <c r="K23" s="24" t="s">
        <v>49</v>
      </c>
      <c r="L23" s="24" t="s">
        <v>49</v>
      </c>
      <c r="M23" s="24" t="s">
        <v>49</v>
      </c>
      <c r="N23" s="24" t="s">
        <v>49</v>
      </c>
      <c r="O23" s="24" t="s">
        <v>49</v>
      </c>
      <c r="P23" s="24" t="s">
        <v>49</v>
      </c>
      <c r="Q23" s="24" t="s">
        <v>49</v>
      </c>
      <c r="R23" s="3">
        <v>476.5</v>
      </c>
      <c r="S23" s="3">
        <v>395.5</v>
      </c>
      <c r="T23" s="3">
        <v>447</v>
      </c>
      <c r="U23" s="3">
        <v>848.5</v>
      </c>
      <c r="V23" s="5">
        <v>476.5</v>
      </c>
      <c r="W23" s="34">
        <v>475</v>
      </c>
      <c r="X23" s="27" t="s">
        <v>50</v>
      </c>
      <c r="Y23" s="24" t="s">
        <v>49</v>
      </c>
      <c r="Z23" s="3">
        <v>1286</v>
      </c>
      <c r="AA23" s="3">
        <v>453</v>
      </c>
    </row>
    <row r="24" spans="1:27">
      <c r="A24" t="s">
        <v>45</v>
      </c>
      <c r="B24" t="s">
        <v>51</v>
      </c>
      <c r="C24" s="13" t="s">
        <v>58</v>
      </c>
      <c r="D24" s="3">
        <v>212.5</v>
      </c>
      <c r="E24" s="3">
        <v>320.5</v>
      </c>
      <c r="F24" s="3">
        <v>290</v>
      </c>
      <c r="G24" s="3">
        <v>342</v>
      </c>
      <c r="H24" s="3">
        <v>322.5</v>
      </c>
      <c r="I24" s="3">
        <v>400</v>
      </c>
      <c r="J24" s="3">
        <v>451</v>
      </c>
      <c r="K24" s="3">
        <v>440</v>
      </c>
      <c r="L24" s="3">
        <v>525.5</v>
      </c>
      <c r="M24" s="3">
        <v>533</v>
      </c>
      <c r="N24" s="3">
        <v>778</v>
      </c>
      <c r="O24" s="3">
        <v>523.5</v>
      </c>
      <c r="P24" s="3">
        <v>466.5</v>
      </c>
      <c r="Q24" s="3">
        <v>667</v>
      </c>
      <c r="R24" s="3">
        <v>645</v>
      </c>
      <c r="S24" s="3">
        <v>469</v>
      </c>
      <c r="T24" s="3">
        <v>584</v>
      </c>
      <c r="U24" s="3">
        <v>255.5</v>
      </c>
      <c r="V24" s="5">
        <v>467.5</v>
      </c>
      <c r="W24" s="6">
        <v>841</v>
      </c>
      <c r="X24" s="6">
        <v>595</v>
      </c>
      <c r="Y24" s="14">
        <v>375.5</v>
      </c>
      <c r="Z24" s="3">
        <v>467.46811491026364</v>
      </c>
      <c r="AA24" s="3">
        <v>414.5</v>
      </c>
    </row>
    <row r="25" spans="1:27">
      <c r="A25" t="s">
        <v>52</v>
      </c>
      <c r="B25" t="s">
        <v>59</v>
      </c>
      <c r="C25" s="13" t="s">
        <v>58</v>
      </c>
      <c r="D25" s="3">
        <v>283</v>
      </c>
      <c r="E25" s="3">
        <v>328.5</v>
      </c>
      <c r="F25" s="3">
        <v>502.5</v>
      </c>
      <c r="G25" s="3">
        <v>241.5</v>
      </c>
      <c r="H25" s="3">
        <v>218.5</v>
      </c>
      <c r="I25" s="3">
        <v>275</v>
      </c>
      <c r="J25" s="3">
        <v>751</v>
      </c>
      <c r="K25" s="3">
        <v>591</v>
      </c>
      <c r="L25" s="3">
        <v>629</v>
      </c>
      <c r="M25" s="3">
        <v>577</v>
      </c>
      <c r="N25" s="3">
        <v>709</v>
      </c>
      <c r="O25" s="3">
        <v>542</v>
      </c>
      <c r="P25" s="3">
        <v>567</v>
      </c>
      <c r="Q25" s="3">
        <v>243.5</v>
      </c>
      <c r="R25" s="3">
        <v>562</v>
      </c>
      <c r="S25" s="3">
        <v>421.5</v>
      </c>
      <c r="T25" s="3">
        <v>524</v>
      </c>
      <c r="U25" s="3">
        <v>663</v>
      </c>
      <c r="V25" s="5">
        <v>406</v>
      </c>
      <c r="W25" s="6">
        <v>407</v>
      </c>
      <c r="X25" s="6">
        <v>540.5</v>
      </c>
      <c r="Y25" s="6">
        <v>496.5</v>
      </c>
      <c r="Z25" s="3">
        <v>475</v>
      </c>
      <c r="AA25" s="3">
        <v>491</v>
      </c>
    </row>
    <row r="26" spans="1:27" ht="15.75">
      <c r="A26" t="s">
        <v>54</v>
      </c>
      <c r="B26" t="s">
        <v>55</v>
      </c>
      <c r="C26" s="13" t="s">
        <v>58</v>
      </c>
      <c r="D26" s="3">
        <v>254.5</v>
      </c>
      <c r="E26" s="3">
        <v>267</v>
      </c>
      <c r="F26" s="3">
        <v>215.5</v>
      </c>
      <c r="G26" s="3">
        <v>210</v>
      </c>
      <c r="H26" s="3">
        <v>174.5</v>
      </c>
      <c r="I26" s="3">
        <v>311.5</v>
      </c>
      <c r="J26" s="3">
        <v>347</v>
      </c>
      <c r="K26" s="3">
        <v>327.5</v>
      </c>
      <c r="L26" s="3">
        <v>287</v>
      </c>
      <c r="M26" s="3">
        <v>328</v>
      </c>
      <c r="N26" s="3">
        <v>267.5</v>
      </c>
      <c r="O26" s="3">
        <v>298</v>
      </c>
      <c r="P26" s="3">
        <v>260</v>
      </c>
      <c r="Q26" s="3">
        <v>304.5</v>
      </c>
      <c r="R26" s="3">
        <v>336</v>
      </c>
      <c r="S26" s="3">
        <v>395.5</v>
      </c>
      <c r="T26" s="3">
        <v>383.5</v>
      </c>
      <c r="U26" s="3">
        <v>278.5</v>
      </c>
      <c r="V26" s="5">
        <v>344.5</v>
      </c>
      <c r="W26" s="6">
        <v>273</v>
      </c>
      <c r="X26" s="6">
        <v>441</v>
      </c>
      <c r="Y26" s="6">
        <v>465.5</v>
      </c>
      <c r="Z26" s="3">
        <v>394.5</v>
      </c>
      <c r="AA26" s="29" t="s">
        <v>109</v>
      </c>
    </row>
    <row r="27" spans="1:27" ht="15.75">
      <c r="A27" s="2" t="s">
        <v>71</v>
      </c>
      <c r="C27" s="12" t="s">
        <v>36</v>
      </c>
      <c r="P27" s="3"/>
      <c r="Q27" s="3"/>
      <c r="R27" s="3"/>
      <c r="U27" s="3"/>
      <c r="V27" s="27"/>
      <c r="W27" s="6"/>
      <c r="X27" s="6"/>
      <c r="Y27" s="6"/>
      <c r="Z27" s="3"/>
      <c r="AA27" s="3"/>
    </row>
    <row r="28" spans="1:27">
      <c r="A28" t="s">
        <v>37</v>
      </c>
      <c r="B28" t="s">
        <v>38</v>
      </c>
      <c r="C28" s="13" t="s">
        <v>39</v>
      </c>
      <c r="D28" s="3">
        <v>100</v>
      </c>
      <c r="E28" s="3">
        <v>85</v>
      </c>
      <c r="F28" s="3">
        <v>109</v>
      </c>
      <c r="G28" s="3">
        <v>54.5</v>
      </c>
      <c r="H28" s="3">
        <v>107.5</v>
      </c>
      <c r="I28" s="3">
        <v>207</v>
      </c>
      <c r="J28" s="3">
        <v>147.5</v>
      </c>
      <c r="K28" s="3">
        <v>144</v>
      </c>
      <c r="L28" s="3">
        <v>174</v>
      </c>
      <c r="M28" s="3">
        <v>135</v>
      </c>
      <c r="N28" s="3">
        <v>129</v>
      </c>
      <c r="O28" s="3">
        <v>153.5</v>
      </c>
      <c r="P28" s="3">
        <v>140</v>
      </c>
      <c r="Q28" s="3">
        <v>194.5</v>
      </c>
      <c r="R28" s="3">
        <v>144</v>
      </c>
      <c r="S28" s="3">
        <v>143</v>
      </c>
      <c r="T28" s="3">
        <v>136</v>
      </c>
      <c r="U28" s="3">
        <v>135</v>
      </c>
      <c r="V28" s="5">
        <v>90.5</v>
      </c>
      <c r="W28" s="6">
        <v>65.5</v>
      </c>
      <c r="X28" s="6">
        <v>200</v>
      </c>
      <c r="Y28" s="6">
        <v>76</v>
      </c>
      <c r="Z28" s="3">
        <v>237.5</v>
      </c>
      <c r="AA28" s="3">
        <v>230</v>
      </c>
    </row>
    <row r="29" spans="1:27">
      <c r="A29" t="s">
        <v>37</v>
      </c>
      <c r="B29" t="s">
        <v>40</v>
      </c>
      <c r="C29" s="13" t="s">
        <v>39</v>
      </c>
      <c r="D29" s="3">
        <v>261</v>
      </c>
      <c r="E29" s="3">
        <v>364</v>
      </c>
      <c r="F29" s="3">
        <v>338.5</v>
      </c>
      <c r="G29" s="3">
        <v>154.5</v>
      </c>
      <c r="H29" s="3">
        <v>318</v>
      </c>
      <c r="I29" s="3">
        <v>330.5</v>
      </c>
      <c r="J29" s="3">
        <v>446</v>
      </c>
      <c r="K29" s="3">
        <v>428.5</v>
      </c>
      <c r="L29" s="3">
        <v>428.5</v>
      </c>
      <c r="M29" s="3">
        <v>440.5</v>
      </c>
      <c r="N29" s="3">
        <v>503</v>
      </c>
      <c r="O29" s="3">
        <v>513</v>
      </c>
      <c r="P29" s="3">
        <v>435</v>
      </c>
      <c r="Q29" s="3">
        <v>413</v>
      </c>
      <c r="R29" s="3">
        <v>431.5</v>
      </c>
      <c r="S29" s="3">
        <v>341</v>
      </c>
      <c r="T29" s="3">
        <v>386.5</v>
      </c>
      <c r="U29" s="3">
        <v>415.5</v>
      </c>
      <c r="V29" s="5">
        <v>317</v>
      </c>
      <c r="W29" s="6">
        <v>494</v>
      </c>
      <c r="X29" s="6">
        <v>396</v>
      </c>
      <c r="Y29" s="6">
        <v>465.5</v>
      </c>
      <c r="Z29" s="3">
        <v>467</v>
      </c>
      <c r="AA29" s="3">
        <v>363</v>
      </c>
    </row>
    <row r="30" spans="1:27">
      <c r="A30" t="s">
        <v>37</v>
      </c>
      <c r="B30" t="s">
        <v>41</v>
      </c>
      <c r="C30" s="13" t="s">
        <v>39</v>
      </c>
      <c r="D30" s="3">
        <v>350</v>
      </c>
      <c r="E30" s="3">
        <v>568.5</v>
      </c>
      <c r="F30" s="3">
        <v>388.5</v>
      </c>
      <c r="G30" s="3">
        <v>567</v>
      </c>
      <c r="H30" s="3">
        <v>504</v>
      </c>
      <c r="I30" s="3">
        <v>508.5</v>
      </c>
      <c r="J30" s="3">
        <v>557.5</v>
      </c>
      <c r="K30" s="3">
        <v>530</v>
      </c>
      <c r="L30" s="3">
        <v>594.5</v>
      </c>
      <c r="M30" s="3">
        <v>593</v>
      </c>
      <c r="N30" s="3">
        <v>606.5</v>
      </c>
      <c r="O30" s="3">
        <v>756</v>
      </c>
      <c r="P30" s="3">
        <v>520.5</v>
      </c>
      <c r="Q30" s="3">
        <v>625</v>
      </c>
      <c r="R30" s="3">
        <v>206</v>
      </c>
      <c r="S30" s="3">
        <v>490.5</v>
      </c>
      <c r="T30" s="3">
        <v>464</v>
      </c>
      <c r="U30" s="3">
        <v>538</v>
      </c>
      <c r="V30" s="5">
        <v>618.5</v>
      </c>
      <c r="W30" s="6">
        <v>543.5</v>
      </c>
      <c r="X30" s="6">
        <v>776.5</v>
      </c>
      <c r="Y30" s="6">
        <v>969</v>
      </c>
      <c r="Z30" s="3">
        <v>671.5</v>
      </c>
      <c r="AA30" s="3">
        <v>524</v>
      </c>
    </row>
    <row r="31" spans="1:27">
      <c r="A31" t="s">
        <v>37</v>
      </c>
      <c r="B31" t="s">
        <v>42</v>
      </c>
      <c r="C31" s="13" t="s">
        <v>39</v>
      </c>
      <c r="D31" s="3">
        <v>422</v>
      </c>
      <c r="E31" s="3">
        <v>628</v>
      </c>
      <c r="F31" s="3">
        <v>445</v>
      </c>
      <c r="G31" s="3">
        <v>495.5</v>
      </c>
      <c r="H31" s="3">
        <v>498</v>
      </c>
      <c r="I31" s="3">
        <v>627</v>
      </c>
      <c r="J31" s="3">
        <v>666.5</v>
      </c>
      <c r="K31" s="3">
        <v>605.5</v>
      </c>
      <c r="L31" s="3">
        <v>554.5</v>
      </c>
      <c r="M31" s="3">
        <v>651.5</v>
      </c>
      <c r="N31" s="3">
        <v>669.5</v>
      </c>
      <c r="O31" s="3">
        <v>580.5</v>
      </c>
      <c r="P31" s="3">
        <v>563.5</v>
      </c>
      <c r="Q31" s="3">
        <v>694</v>
      </c>
      <c r="R31" s="3">
        <v>477.5</v>
      </c>
      <c r="S31" s="3">
        <v>593.5</v>
      </c>
      <c r="T31" s="3">
        <v>544</v>
      </c>
      <c r="U31" s="3">
        <v>594.5</v>
      </c>
      <c r="V31" s="5">
        <v>654</v>
      </c>
      <c r="W31" s="6">
        <v>553</v>
      </c>
      <c r="X31" s="6">
        <v>778.5</v>
      </c>
      <c r="Y31" s="6">
        <v>1075.5</v>
      </c>
      <c r="Z31" s="3">
        <v>708</v>
      </c>
      <c r="AA31" s="3">
        <v>480</v>
      </c>
    </row>
    <row r="32" spans="1:27">
      <c r="A32" t="s">
        <v>15</v>
      </c>
      <c r="B32" t="s">
        <v>43</v>
      </c>
      <c r="C32" s="13" t="s">
        <v>39</v>
      </c>
      <c r="D32" s="3">
        <v>354.5</v>
      </c>
      <c r="E32" s="3">
        <v>585.5</v>
      </c>
      <c r="F32" s="3">
        <v>448.5</v>
      </c>
      <c r="G32" s="3">
        <v>525.5</v>
      </c>
      <c r="H32" s="3">
        <v>476</v>
      </c>
      <c r="I32" s="3">
        <v>696.5</v>
      </c>
      <c r="J32" s="3">
        <v>756.5</v>
      </c>
      <c r="K32" s="3">
        <v>652.5</v>
      </c>
      <c r="L32" s="3">
        <v>515.5</v>
      </c>
      <c r="M32" s="3">
        <v>554.5</v>
      </c>
      <c r="N32" s="3">
        <v>629.5</v>
      </c>
      <c r="O32" s="3">
        <v>604</v>
      </c>
      <c r="P32" s="3">
        <v>587.5</v>
      </c>
      <c r="Q32" s="3">
        <v>561.5</v>
      </c>
      <c r="R32" s="3">
        <v>632.5</v>
      </c>
      <c r="S32" s="3">
        <v>511</v>
      </c>
      <c r="T32" s="3">
        <v>703.5</v>
      </c>
      <c r="U32" s="3">
        <v>556</v>
      </c>
      <c r="V32" s="5">
        <v>584</v>
      </c>
      <c r="W32" s="6">
        <v>510</v>
      </c>
      <c r="X32" s="6">
        <v>725</v>
      </c>
      <c r="Y32" s="6">
        <v>382</v>
      </c>
      <c r="Z32" s="3">
        <v>481</v>
      </c>
      <c r="AA32" s="3">
        <v>354</v>
      </c>
    </row>
    <row r="33" spans="1:27">
      <c r="A33" t="s">
        <v>15</v>
      </c>
      <c r="B33" t="s">
        <v>44</v>
      </c>
      <c r="C33" s="13" t="s">
        <v>39</v>
      </c>
      <c r="D33" s="3">
        <v>340</v>
      </c>
      <c r="E33" s="3">
        <v>385</v>
      </c>
      <c r="F33" s="3">
        <v>280</v>
      </c>
      <c r="G33" s="3">
        <v>546</v>
      </c>
      <c r="H33" s="3">
        <v>360.5</v>
      </c>
      <c r="I33" s="3">
        <v>439</v>
      </c>
      <c r="J33" s="3">
        <v>429</v>
      </c>
      <c r="K33" s="3">
        <v>508</v>
      </c>
      <c r="L33" s="3">
        <v>490</v>
      </c>
      <c r="M33" s="3">
        <v>546.5</v>
      </c>
      <c r="N33" s="3">
        <v>533.5</v>
      </c>
      <c r="O33" s="3">
        <v>583.5</v>
      </c>
      <c r="P33" s="3">
        <v>509.5</v>
      </c>
      <c r="Q33" s="3">
        <v>578</v>
      </c>
      <c r="R33" s="3">
        <v>811.5</v>
      </c>
      <c r="S33" s="3">
        <v>441</v>
      </c>
      <c r="T33" s="3">
        <v>468.5</v>
      </c>
      <c r="U33" s="3">
        <v>492</v>
      </c>
      <c r="V33" s="5">
        <v>621</v>
      </c>
      <c r="W33" s="6">
        <v>502.5</v>
      </c>
      <c r="X33" s="6">
        <v>536</v>
      </c>
      <c r="Y33" s="6">
        <v>488.5</v>
      </c>
      <c r="Z33" s="3">
        <v>711</v>
      </c>
      <c r="AA33" s="3">
        <v>372.5</v>
      </c>
    </row>
    <row r="34" spans="1:27">
      <c r="A34" t="s">
        <v>45</v>
      </c>
      <c r="B34" t="s">
        <v>46</v>
      </c>
      <c r="C34" s="13" t="s">
        <v>47</v>
      </c>
      <c r="D34" s="3">
        <v>312</v>
      </c>
      <c r="E34" s="3">
        <v>266.5</v>
      </c>
      <c r="F34" s="3">
        <v>273</v>
      </c>
      <c r="G34" s="3">
        <v>311.5</v>
      </c>
      <c r="H34" s="3">
        <v>309.5</v>
      </c>
      <c r="I34" s="3">
        <v>324.5</v>
      </c>
      <c r="J34" s="3">
        <v>263.5</v>
      </c>
      <c r="K34" s="3">
        <v>175</v>
      </c>
      <c r="L34" s="3">
        <v>161</v>
      </c>
      <c r="M34" s="3">
        <v>132</v>
      </c>
      <c r="N34" s="3">
        <v>103</v>
      </c>
      <c r="O34" s="3">
        <v>132.5</v>
      </c>
      <c r="P34" s="3">
        <v>174.5</v>
      </c>
      <c r="Q34" s="3">
        <v>171.5</v>
      </c>
      <c r="R34" s="3">
        <v>163</v>
      </c>
      <c r="S34" s="3">
        <v>155</v>
      </c>
      <c r="T34" s="3">
        <v>171.5</v>
      </c>
      <c r="U34" s="3">
        <v>204.5</v>
      </c>
      <c r="V34" s="5">
        <v>182.5</v>
      </c>
      <c r="W34" s="6">
        <v>168.5</v>
      </c>
      <c r="X34" s="6">
        <v>544.5</v>
      </c>
      <c r="Y34" s="6">
        <v>200.5</v>
      </c>
      <c r="Z34" s="3">
        <v>237</v>
      </c>
      <c r="AA34" s="3">
        <v>216.5</v>
      </c>
    </row>
    <row r="35" spans="1:27" ht="15.75">
      <c r="A35" t="s">
        <v>56</v>
      </c>
      <c r="B35" t="s">
        <v>48</v>
      </c>
      <c r="C35" s="13" t="s">
        <v>47</v>
      </c>
      <c r="D35" s="24" t="s">
        <v>49</v>
      </c>
      <c r="E35" s="24" t="s">
        <v>49</v>
      </c>
      <c r="F35" s="24" t="s">
        <v>49</v>
      </c>
      <c r="G35" s="24" t="s">
        <v>49</v>
      </c>
      <c r="H35" s="24" t="s">
        <v>49</v>
      </c>
      <c r="I35" s="24" t="s">
        <v>49</v>
      </c>
      <c r="J35" s="24" t="s">
        <v>49</v>
      </c>
      <c r="K35" s="24" t="s">
        <v>49</v>
      </c>
      <c r="L35" s="24" t="s">
        <v>49</v>
      </c>
      <c r="M35" s="24" t="s">
        <v>49</v>
      </c>
      <c r="N35" s="24" t="s">
        <v>49</v>
      </c>
      <c r="O35" s="24" t="s">
        <v>49</v>
      </c>
      <c r="P35" s="24" t="s">
        <v>49</v>
      </c>
      <c r="Q35" s="24" t="s">
        <v>49</v>
      </c>
      <c r="R35" s="3">
        <v>442</v>
      </c>
      <c r="S35" s="3">
        <v>384</v>
      </c>
      <c r="T35" s="3">
        <v>487.5</v>
      </c>
      <c r="U35" s="3">
        <v>940.5</v>
      </c>
      <c r="V35" s="5">
        <v>489</v>
      </c>
      <c r="W35" s="34">
        <v>962</v>
      </c>
      <c r="X35" s="27" t="s">
        <v>50</v>
      </c>
      <c r="Y35" s="24" t="s">
        <v>49</v>
      </c>
      <c r="Z35" s="8" t="s">
        <v>49</v>
      </c>
      <c r="AA35" s="3">
        <v>319.5</v>
      </c>
    </row>
    <row r="36" spans="1:27">
      <c r="A36" t="s">
        <v>45</v>
      </c>
      <c r="B36" t="s">
        <v>51</v>
      </c>
      <c r="C36" s="13" t="s">
        <v>47</v>
      </c>
      <c r="D36" s="3">
        <v>146</v>
      </c>
      <c r="E36" s="3">
        <v>130</v>
      </c>
      <c r="F36" s="3">
        <v>46.5</v>
      </c>
      <c r="G36" s="3">
        <v>177.5</v>
      </c>
      <c r="H36" s="3">
        <v>240.5</v>
      </c>
      <c r="I36" s="3">
        <v>190.5</v>
      </c>
      <c r="J36" s="3">
        <v>79</v>
      </c>
      <c r="K36" s="3">
        <v>81.5</v>
      </c>
      <c r="L36" s="3">
        <v>99</v>
      </c>
      <c r="M36" s="3">
        <v>101</v>
      </c>
      <c r="N36" s="3">
        <v>66</v>
      </c>
      <c r="O36" s="3">
        <v>106.5</v>
      </c>
      <c r="P36" s="3">
        <v>90.5</v>
      </c>
      <c r="Q36" s="3">
        <v>78</v>
      </c>
      <c r="R36" s="3">
        <v>158.5</v>
      </c>
      <c r="S36" s="3">
        <v>94.5</v>
      </c>
      <c r="T36" s="3">
        <v>143</v>
      </c>
      <c r="U36" s="3">
        <v>310.5</v>
      </c>
      <c r="V36" s="5">
        <v>177</v>
      </c>
      <c r="W36" s="6">
        <v>101</v>
      </c>
      <c r="X36" s="6">
        <v>176.5</v>
      </c>
      <c r="Y36" s="6">
        <v>218</v>
      </c>
      <c r="Z36" s="3">
        <v>83.715352594130735</v>
      </c>
      <c r="AA36" s="3">
        <v>140</v>
      </c>
    </row>
    <row r="37" spans="1:27">
      <c r="A37" t="s">
        <v>52</v>
      </c>
      <c r="B37" t="s">
        <v>53</v>
      </c>
      <c r="C37" s="13" t="s">
        <v>47</v>
      </c>
      <c r="D37" s="3">
        <v>168</v>
      </c>
      <c r="E37" s="3">
        <v>409</v>
      </c>
      <c r="F37" s="3">
        <v>232</v>
      </c>
      <c r="G37" s="3">
        <v>103.5</v>
      </c>
      <c r="H37" s="3">
        <v>176</v>
      </c>
      <c r="I37" s="3">
        <v>318.5</v>
      </c>
      <c r="J37" s="3">
        <v>408.5</v>
      </c>
      <c r="K37" s="3">
        <v>246</v>
      </c>
      <c r="L37" s="3">
        <v>252</v>
      </c>
      <c r="M37" s="3">
        <v>275</v>
      </c>
      <c r="N37" s="3">
        <v>285.5</v>
      </c>
      <c r="O37" s="3">
        <v>265</v>
      </c>
      <c r="P37" s="3">
        <v>528.5</v>
      </c>
      <c r="Q37" s="3">
        <v>359.5</v>
      </c>
      <c r="R37" s="3">
        <v>374.5</v>
      </c>
      <c r="S37" s="3">
        <v>325</v>
      </c>
      <c r="T37" s="3">
        <v>473.5</v>
      </c>
      <c r="U37" s="3">
        <v>529.5</v>
      </c>
      <c r="V37" s="5">
        <v>341.5</v>
      </c>
      <c r="W37" s="6">
        <v>442</v>
      </c>
      <c r="X37" s="6">
        <v>472.5</v>
      </c>
      <c r="Y37" s="6">
        <v>513</v>
      </c>
      <c r="Z37" s="3">
        <v>532.5</v>
      </c>
      <c r="AA37" s="3">
        <v>319.5</v>
      </c>
    </row>
    <row r="38" spans="1:27">
      <c r="A38" t="s">
        <v>54</v>
      </c>
      <c r="B38" t="s">
        <v>55</v>
      </c>
      <c r="C38" s="13" t="s">
        <v>47</v>
      </c>
      <c r="D38" s="3">
        <v>223</v>
      </c>
      <c r="E38" s="3">
        <v>404</v>
      </c>
      <c r="F38" s="3">
        <v>282.5</v>
      </c>
      <c r="G38" s="3">
        <v>360</v>
      </c>
      <c r="H38" s="3">
        <v>389.5</v>
      </c>
      <c r="I38" s="3">
        <v>343</v>
      </c>
      <c r="J38" s="3">
        <v>245.5</v>
      </c>
      <c r="K38" s="3">
        <v>293</v>
      </c>
      <c r="L38" s="3">
        <v>288.5</v>
      </c>
      <c r="M38" s="3">
        <v>661.5</v>
      </c>
      <c r="N38" s="3">
        <v>371.5</v>
      </c>
      <c r="O38" s="3">
        <v>432.5</v>
      </c>
      <c r="P38" s="3">
        <v>424.5</v>
      </c>
      <c r="Q38" s="3">
        <v>430</v>
      </c>
      <c r="R38" s="3">
        <v>336.5</v>
      </c>
      <c r="S38" s="3">
        <v>450</v>
      </c>
      <c r="T38" s="3">
        <v>464.5</v>
      </c>
      <c r="U38" s="3">
        <v>456</v>
      </c>
      <c r="V38" s="5">
        <v>351.5</v>
      </c>
      <c r="W38" s="6">
        <v>309.5</v>
      </c>
      <c r="X38" s="6">
        <v>346.5</v>
      </c>
      <c r="Y38" s="6">
        <v>297.5</v>
      </c>
      <c r="Z38" s="3">
        <v>445</v>
      </c>
      <c r="AA38" s="3">
        <v>294</v>
      </c>
    </row>
    <row r="39" spans="1:27">
      <c r="A39" t="s">
        <v>56</v>
      </c>
      <c r="B39" t="s">
        <v>48</v>
      </c>
      <c r="C39" s="32" t="s">
        <v>49</v>
      </c>
      <c r="D39" s="3">
        <v>764</v>
      </c>
      <c r="E39" s="3">
        <v>1022</v>
      </c>
      <c r="F39" s="3">
        <v>827</v>
      </c>
      <c r="G39" s="3">
        <v>977.5</v>
      </c>
      <c r="H39" s="3">
        <v>946</v>
      </c>
      <c r="I39" s="3">
        <v>1412.5</v>
      </c>
      <c r="J39" s="3">
        <v>1257.5</v>
      </c>
      <c r="K39" s="3">
        <v>926.5</v>
      </c>
      <c r="L39" s="3">
        <v>834</v>
      </c>
      <c r="M39" s="3">
        <v>886</v>
      </c>
      <c r="N39" s="3">
        <v>810</v>
      </c>
      <c r="O39" s="3">
        <v>940</v>
      </c>
      <c r="P39" s="3">
        <v>1106.5</v>
      </c>
      <c r="Q39" s="3">
        <v>1030</v>
      </c>
      <c r="R39" s="24" t="s">
        <v>49</v>
      </c>
      <c r="S39" s="24" t="s">
        <v>49</v>
      </c>
      <c r="T39" s="24" t="s">
        <v>49</v>
      </c>
      <c r="U39" s="24" t="s">
        <v>49</v>
      </c>
      <c r="V39" s="24" t="s">
        <v>49</v>
      </c>
      <c r="W39" s="6" t="s">
        <v>49</v>
      </c>
      <c r="X39" s="24" t="s">
        <v>49</v>
      </c>
      <c r="Y39" s="17">
        <v>1001.5</v>
      </c>
      <c r="Z39" s="24" t="s">
        <v>49</v>
      </c>
      <c r="AA39" s="17" t="s">
        <v>49</v>
      </c>
    </row>
    <row r="40" spans="1:27">
      <c r="A40" t="s">
        <v>37</v>
      </c>
      <c r="B40" t="s">
        <v>38</v>
      </c>
      <c r="C40" s="13" t="s">
        <v>57</v>
      </c>
      <c r="D40" s="3">
        <v>101.5</v>
      </c>
      <c r="E40" s="3">
        <v>37</v>
      </c>
      <c r="F40" s="3">
        <v>32</v>
      </c>
      <c r="G40" s="3">
        <v>66.5</v>
      </c>
      <c r="H40" s="3">
        <v>35.5</v>
      </c>
      <c r="I40" s="3">
        <v>25.5</v>
      </c>
      <c r="J40" s="3">
        <v>45.5</v>
      </c>
      <c r="K40" s="3">
        <v>31</v>
      </c>
      <c r="L40" s="3">
        <v>50</v>
      </c>
      <c r="M40" s="3">
        <v>71.5</v>
      </c>
      <c r="N40" s="3">
        <v>79</v>
      </c>
      <c r="O40" s="3">
        <v>55.5</v>
      </c>
      <c r="P40" s="3">
        <v>55</v>
      </c>
      <c r="Q40" s="3">
        <v>169.5</v>
      </c>
      <c r="R40" s="3">
        <v>34.5</v>
      </c>
      <c r="S40" s="3">
        <v>47.5</v>
      </c>
      <c r="T40" s="3">
        <v>54.5</v>
      </c>
      <c r="U40" s="3">
        <v>62.5</v>
      </c>
      <c r="V40" s="5">
        <v>76.5</v>
      </c>
      <c r="W40" s="6">
        <v>222.5</v>
      </c>
      <c r="X40" s="6">
        <v>68</v>
      </c>
      <c r="Y40" s="17">
        <v>180.5</v>
      </c>
      <c r="Z40" s="3">
        <v>99</v>
      </c>
      <c r="AA40" s="3">
        <v>146</v>
      </c>
    </row>
    <row r="41" spans="1:27">
      <c r="A41" t="s">
        <v>37</v>
      </c>
      <c r="B41" t="s">
        <v>40</v>
      </c>
      <c r="C41" s="13" t="s">
        <v>57</v>
      </c>
      <c r="D41" s="3">
        <v>268</v>
      </c>
      <c r="E41" s="3">
        <v>149</v>
      </c>
      <c r="F41" s="3">
        <v>126.5</v>
      </c>
      <c r="G41" s="3">
        <v>232</v>
      </c>
      <c r="H41" s="3">
        <v>365.5</v>
      </c>
      <c r="I41" s="3">
        <v>123.5</v>
      </c>
      <c r="J41" s="3">
        <v>138</v>
      </c>
      <c r="K41" s="3">
        <v>298.5</v>
      </c>
      <c r="L41" s="3">
        <v>129.5</v>
      </c>
      <c r="M41" s="3">
        <v>269.5</v>
      </c>
      <c r="N41" s="3">
        <v>167.5</v>
      </c>
      <c r="O41" s="3">
        <v>197</v>
      </c>
      <c r="P41" s="3">
        <v>200</v>
      </c>
      <c r="Q41" s="3">
        <v>191</v>
      </c>
      <c r="R41" s="3">
        <v>115.5</v>
      </c>
      <c r="S41" s="3">
        <v>176.5</v>
      </c>
      <c r="T41" s="3">
        <v>622.5</v>
      </c>
      <c r="U41" s="3">
        <v>177.5</v>
      </c>
      <c r="V41" s="5">
        <v>185</v>
      </c>
      <c r="W41" s="6">
        <v>158</v>
      </c>
      <c r="X41" s="6">
        <v>105.5</v>
      </c>
      <c r="Y41" s="6">
        <v>114.5</v>
      </c>
      <c r="Z41" s="3">
        <v>193</v>
      </c>
      <c r="AA41" s="3">
        <v>206.5</v>
      </c>
    </row>
    <row r="42" spans="1:27" ht="15.75">
      <c r="A42" t="s">
        <v>37</v>
      </c>
      <c r="B42" t="s">
        <v>41</v>
      </c>
      <c r="C42" s="13" t="s">
        <v>57</v>
      </c>
      <c r="D42" s="3">
        <v>175.5</v>
      </c>
      <c r="E42" s="3">
        <v>222.5</v>
      </c>
      <c r="F42" s="3">
        <v>164</v>
      </c>
      <c r="G42" s="3">
        <v>185</v>
      </c>
      <c r="H42" s="3">
        <v>352.5</v>
      </c>
      <c r="I42" s="3">
        <v>234.5</v>
      </c>
      <c r="J42" s="3">
        <v>222.5</v>
      </c>
      <c r="K42" s="3">
        <v>162.5</v>
      </c>
      <c r="L42" s="3">
        <v>296</v>
      </c>
      <c r="M42" s="3">
        <v>193</v>
      </c>
      <c r="N42" s="3">
        <v>179</v>
      </c>
      <c r="O42" s="3">
        <v>215</v>
      </c>
      <c r="P42" s="3">
        <v>243</v>
      </c>
      <c r="Q42" s="3">
        <v>300.5</v>
      </c>
      <c r="R42" s="3">
        <v>239</v>
      </c>
      <c r="S42" s="3">
        <v>311.5</v>
      </c>
      <c r="T42" s="3">
        <v>251.5</v>
      </c>
      <c r="U42" s="3">
        <v>320.5</v>
      </c>
      <c r="V42" s="5">
        <v>256.5</v>
      </c>
      <c r="W42" s="6">
        <v>185.5</v>
      </c>
      <c r="X42" s="6">
        <v>287</v>
      </c>
      <c r="Y42" s="6">
        <v>281</v>
      </c>
      <c r="Z42" s="3">
        <v>323.5</v>
      </c>
      <c r="AA42" s="29" t="s">
        <v>109</v>
      </c>
    </row>
    <row r="43" spans="1:27">
      <c r="A43" t="s">
        <v>37</v>
      </c>
      <c r="B43" t="s">
        <v>42</v>
      </c>
      <c r="C43" s="13" t="s">
        <v>57</v>
      </c>
      <c r="D43" s="3">
        <v>78</v>
      </c>
      <c r="E43" s="3">
        <v>142.5</v>
      </c>
      <c r="F43" s="3">
        <v>103</v>
      </c>
      <c r="G43" s="3">
        <v>87.5</v>
      </c>
      <c r="H43" s="3">
        <v>168.5</v>
      </c>
      <c r="I43" s="3">
        <v>112.5</v>
      </c>
      <c r="J43" s="3">
        <v>182.5</v>
      </c>
      <c r="K43" s="3">
        <v>191</v>
      </c>
      <c r="L43" s="3">
        <v>169</v>
      </c>
      <c r="M43" s="3">
        <v>110</v>
      </c>
      <c r="N43" s="3">
        <v>154</v>
      </c>
      <c r="O43" s="3">
        <v>220</v>
      </c>
      <c r="P43" s="3">
        <v>248.5</v>
      </c>
      <c r="Q43" s="3">
        <v>273.5</v>
      </c>
      <c r="R43" s="3">
        <v>201.5</v>
      </c>
      <c r="S43" s="3">
        <v>234.5</v>
      </c>
      <c r="T43" s="3">
        <v>124.5</v>
      </c>
      <c r="U43" s="3">
        <v>206.5</v>
      </c>
      <c r="V43" s="5">
        <v>238.5</v>
      </c>
      <c r="W43" s="6">
        <v>202.5</v>
      </c>
      <c r="X43" s="6">
        <v>235</v>
      </c>
      <c r="Y43" s="6">
        <v>517</v>
      </c>
      <c r="Z43" s="3">
        <v>250.5</v>
      </c>
      <c r="AA43" s="3">
        <v>62</v>
      </c>
    </row>
    <row r="44" spans="1:27">
      <c r="A44" t="s">
        <v>15</v>
      </c>
      <c r="B44" t="s">
        <v>43</v>
      </c>
      <c r="C44" s="13" t="s">
        <v>57</v>
      </c>
      <c r="D44" s="3">
        <v>110.5</v>
      </c>
      <c r="E44" s="3">
        <v>243</v>
      </c>
      <c r="F44" s="3">
        <v>84</v>
      </c>
      <c r="G44" s="3">
        <v>114.5</v>
      </c>
      <c r="H44" s="3">
        <v>111.5</v>
      </c>
      <c r="I44" s="3">
        <v>97.5</v>
      </c>
      <c r="J44" s="3">
        <v>225</v>
      </c>
      <c r="K44" s="3">
        <v>185</v>
      </c>
      <c r="L44" s="3">
        <v>209.5</v>
      </c>
      <c r="M44" s="3">
        <v>202.5</v>
      </c>
      <c r="N44" s="3">
        <v>297.5</v>
      </c>
      <c r="O44" s="3">
        <v>231</v>
      </c>
      <c r="P44" s="3">
        <v>298</v>
      </c>
      <c r="Q44" s="3">
        <v>383</v>
      </c>
      <c r="R44" s="3">
        <v>310</v>
      </c>
      <c r="S44" s="3">
        <v>429.5</v>
      </c>
      <c r="T44" s="3">
        <v>324.5</v>
      </c>
      <c r="U44" s="3">
        <v>360</v>
      </c>
      <c r="V44" s="5">
        <v>365.5</v>
      </c>
      <c r="W44" s="6">
        <v>407.5</v>
      </c>
      <c r="X44" s="6">
        <v>398.5</v>
      </c>
      <c r="Y44" s="6">
        <v>562.5</v>
      </c>
      <c r="Z44" s="3">
        <v>307.30725555158307</v>
      </c>
      <c r="AA44" s="3">
        <v>437</v>
      </c>
    </row>
    <row r="45" spans="1:27">
      <c r="A45" t="s">
        <v>15</v>
      </c>
      <c r="B45" t="s">
        <v>44</v>
      </c>
      <c r="C45" s="13" t="s">
        <v>57</v>
      </c>
      <c r="D45" s="3">
        <v>246</v>
      </c>
      <c r="E45" s="3">
        <v>323</v>
      </c>
      <c r="F45" s="3">
        <v>157</v>
      </c>
      <c r="G45" s="3">
        <v>183.5</v>
      </c>
      <c r="H45" s="3">
        <v>239</v>
      </c>
      <c r="I45" s="3">
        <v>272.5</v>
      </c>
      <c r="J45" s="3">
        <v>360.5</v>
      </c>
      <c r="K45" s="3">
        <v>299</v>
      </c>
      <c r="L45" s="3">
        <v>424</v>
      </c>
      <c r="M45" s="3">
        <v>327</v>
      </c>
      <c r="N45" s="3">
        <v>278.5</v>
      </c>
      <c r="O45" s="3">
        <v>261</v>
      </c>
      <c r="P45" s="3">
        <v>319</v>
      </c>
      <c r="Q45" s="3">
        <v>461</v>
      </c>
      <c r="R45" s="3">
        <v>469</v>
      </c>
      <c r="S45" s="3">
        <v>387.5</v>
      </c>
      <c r="T45" s="3">
        <v>446</v>
      </c>
      <c r="U45" s="3">
        <v>461</v>
      </c>
      <c r="V45" s="5">
        <v>444</v>
      </c>
      <c r="W45" s="6">
        <v>484.5</v>
      </c>
      <c r="X45" s="6">
        <v>478</v>
      </c>
      <c r="Y45" s="6">
        <v>488.5</v>
      </c>
      <c r="Z45" s="3">
        <v>607.5</v>
      </c>
      <c r="AA45" s="3">
        <v>504.5</v>
      </c>
    </row>
    <row r="46" spans="1:27">
      <c r="A46" t="s">
        <v>45</v>
      </c>
      <c r="B46" t="s">
        <v>46</v>
      </c>
      <c r="C46" s="13" t="s">
        <v>58</v>
      </c>
      <c r="D46" s="3">
        <v>219</v>
      </c>
      <c r="E46" s="3">
        <v>127</v>
      </c>
      <c r="F46" s="3">
        <v>215</v>
      </c>
      <c r="G46" s="3">
        <v>309.5</v>
      </c>
      <c r="H46" s="3">
        <v>317.5</v>
      </c>
      <c r="I46" s="3">
        <v>426.5</v>
      </c>
      <c r="J46" s="3">
        <v>533.5</v>
      </c>
      <c r="K46" s="3">
        <v>463.5</v>
      </c>
      <c r="L46" s="3">
        <v>369</v>
      </c>
      <c r="M46" s="3">
        <v>424.5</v>
      </c>
      <c r="N46" s="3">
        <v>808</v>
      </c>
      <c r="O46" s="3">
        <v>444.5</v>
      </c>
      <c r="P46" s="3">
        <v>432</v>
      </c>
      <c r="Q46" s="3">
        <v>515</v>
      </c>
      <c r="R46" s="3">
        <v>532</v>
      </c>
      <c r="S46" s="3">
        <v>441</v>
      </c>
      <c r="T46" s="3">
        <v>407.5</v>
      </c>
      <c r="U46" s="3">
        <v>419</v>
      </c>
      <c r="V46" s="5">
        <v>440.5</v>
      </c>
      <c r="W46" s="6">
        <v>500.5</v>
      </c>
      <c r="X46" s="6">
        <v>220</v>
      </c>
      <c r="Y46" s="6">
        <v>548.5</v>
      </c>
      <c r="Z46" s="3">
        <v>505</v>
      </c>
      <c r="AA46" s="3">
        <v>471.5</v>
      </c>
    </row>
    <row r="47" spans="1:27" ht="15.75">
      <c r="A47" t="s">
        <v>56</v>
      </c>
      <c r="B47" t="s">
        <v>48</v>
      </c>
      <c r="C47" s="13" t="s">
        <v>58</v>
      </c>
      <c r="D47" s="24" t="s">
        <v>49</v>
      </c>
      <c r="E47" s="24" t="s">
        <v>49</v>
      </c>
      <c r="F47" s="24" t="s">
        <v>49</v>
      </c>
      <c r="G47" s="24" t="s">
        <v>49</v>
      </c>
      <c r="H47" s="24" t="s">
        <v>49</v>
      </c>
      <c r="I47" s="24" t="s">
        <v>49</v>
      </c>
      <c r="J47" s="24" t="s">
        <v>49</v>
      </c>
      <c r="K47" s="24" t="s">
        <v>49</v>
      </c>
      <c r="L47" s="24" t="s">
        <v>49</v>
      </c>
      <c r="M47" s="24" t="s">
        <v>49</v>
      </c>
      <c r="N47" s="24" t="s">
        <v>49</v>
      </c>
      <c r="O47" s="24" t="s">
        <v>49</v>
      </c>
      <c r="P47" s="24" t="s">
        <v>49</v>
      </c>
      <c r="Q47" s="24" t="s">
        <v>49</v>
      </c>
      <c r="R47" s="3">
        <v>303</v>
      </c>
      <c r="S47" s="3">
        <v>327.5</v>
      </c>
      <c r="T47" s="3">
        <v>487.5</v>
      </c>
      <c r="U47" s="3">
        <v>940.5</v>
      </c>
      <c r="V47" s="5">
        <v>489</v>
      </c>
      <c r="W47" s="34">
        <v>492</v>
      </c>
      <c r="X47" s="27" t="s">
        <v>50</v>
      </c>
      <c r="Y47" s="24" t="s">
        <v>49</v>
      </c>
      <c r="Z47" s="3">
        <v>1181</v>
      </c>
      <c r="AA47" s="3">
        <v>416</v>
      </c>
    </row>
    <row r="48" spans="1:27">
      <c r="A48" t="s">
        <v>45</v>
      </c>
      <c r="B48" t="s">
        <v>51</v>
      </c>
      <c r="C48" s="13" t="s">
        <v>58</v>
      </c>
      <c r="D48" s="3">
        <v>166</v>
      </c>
      <c r="E48" s="3">
        <v>263</v>
      </c>
      <c r="F48" s="3">
        <v>318.5</v>
      </c>
      <c r="G48" s="3">
        <v>348.5</v>
      </c>
      <c r="H48" s="3">
        <v>234</v>
      </c>
      <c r="I48" s="3">
        <v>421</v>
      </c>
      <c r="J48" s="3">
        <v>418</v>
      </c>
      <c r="K48" s="3">
        <v>452</v>
      </c>
      <c r="L48" s="3">
        <v>437</v>
      </c>
      <c r="M48" s="3">
        <v>495.5</v>
      </c>
      <c r="N48" s="3">
        <v>802.5</v>
      </c>
      <c r="O48" s="3">
        <v>470.5</v>
      </c>
      <c r="P48" s="3">
        <v>496</v>
      </c>
      <c r="Q48" s="3">
        <v>512.5</v>
      </c>
      <c r="R48" s="3">
        <v>607</v>
      </c>
      <c r="S48" s="3">
        <v>382.5</v>
      </c>
      <c r="T48" s="3">
        <v>535</v>
      </c>
      <c r="U48" s="3">
        <v>310.5</v>
      </c>
      <c r="V48" s="5">
        <v>358</v>
      </c>
      <c r="W48" s="6">
        <v>976.5</v>
      </c>
      <c r="X48" s="6">
        <v>610</v>
      </c>
      <c r="Y48" s="14">
        <v>298.5</v>
      </c>
      <c r="Z48" s="3">
        <v>365.96921411897205</v>
      </c>
      <c r="AA48" s="3">
        <v>363.5</v>
      </c>
    </row>
    <row r="49" spans="1:28">
      <c r="A49" t="s">
        <v>52</v>
      </c>
      <c r="B49" t="s">
        <v>59</v>
      </c>
      <c r="C49" s="13" t="s">
        <v>58</v>
      </c>
      <c r="D49" s="3">
        <v>261.5</v>
      </c>
      <c r="E49" s="3">
        <v>370</v>
      </c>
      <c r="F49" s="3">
        <v>530.5</v>
      </c>
      <c r="G49" s="3">
        <v>297.5</v>
      </c>
      <c r="H49" s="3">
        <v>234</v>
      </c>
      <c r="I49" s="3">
        <v>351.5</v>
      </c>
      <c r="J49" s="3">
        <v>743</v>
      </c>
      <c r="K49" s="3">
        <v>738</v>
      </c>
      <c r="L49" s="3">
        <v>705</v>
      </c>
      <c r="M49" s="3">
        <v>689</v>
      </c>
      <c r="N49" s="3">
        <v>699</v>
      </c>
      <c r="O49" s="3">
        <v>559</v>
      </c>
      <c r="P49" s="3">
        <v>550.5</v>
      </c>
      <c r="Q49" s="3">
        <v>313</v>
      </c>
      <c r="R49" s="3">
        <v>509.5</v>
      </c>
      <c r="S49" s="3">
        <v>404.5</v>
      </c>
      <c r="T49" s="3">
        <v>487</v>
      </c>
      <c r="U49" s="3">
        <v>629</v>
      </c>
      <c r="V49" s="5">
        <v>420.5</v>
      </c>
      <c r="W49" s="6">
        <v>478.5</v>
      </c>
      <c r="X49" s="6">
        <v>539.5</v>
      </c>
      <c r="Y49" s="6">
        <v>563.5</v>
      </c>
      <c r="Z49" s="3">
        <v>498</v>
      </c>
      <c r="AA49" s="3">
        <v>476</v>
      </c>
    </row>
    <row r="50" spans="1:28" ht="15.75">
      <c r="A50" t="s">
        <v>54</v>
      </c>
      <c r="B50" t="s">
        <v>55</v>
      </c>
      <c r="C50" s="13" t="s">
        <v>58</v>
      </c>
      <c r="D50" s="3">
        <v>210</v>
      </c>
      <c r="E50" s="3">
        <v>256</v>
      </c>
      <c r="F50" s="3">
        <v>214.5</v>
      </c>
      <c r="G50" s="3">
        <v>226</v>
      </c>
      <c r="H50" s="3">
        <v>146.5</v>
      </c>
      <c r="I50" s="3">
        <v>314</v>
      </c>
      <c r="J50" s="3">
        <v>331.5</v>
      </c>
      <c r="K50" s="3">
        <v>339</v>
      </c>
      <c r="L50" s="3">
        <v>335</v>
      </c>
      <c r="M50" s="3">
        <v>437.5</v>
      </c>
      <c r="N50" s="3">
        <v>249.5</v>
      </c>
      <c r="O50" s="3">
        <v>262</v>
      </c>
      <c r="P50" s="3">
        <v>340</v>
      </c>
      <c r="Q50" s="3">
        <v>324.5</v>
      </c>
      <c r="R50" s="3">
        <v>390</v>
      </c>
      <c r="S50" s="3">
        <v>320</v>
      </c>
      <c r="T50" s="3">
        <v>363</v>
      </c>
      <c r="U50" s="3">
        <v>211.5</v>
      </c>
      <c r="V50" s="5">
        <v>326.5</v>
      </c>
      <c r="W50" s="6">
        <v>292</v>
      </c>
      <c r="X50" s="6">
        <v>426</v>
      </c>
      <c r="Y50" s="6">
        <v>462.5</v>
      </c>
      <c r="Z50" s="3">
        <v>462</v>
      </c>
      <c r="AA50" s="29" t="s">
        <v>109</v>
      </c>
      <c r="AB50" s="27"/>
    </row>
    <row r="51" spans="1:28" ht="15.75">
      <c r="A51" s="2" t="s">
        <v>72</v>
      </c>
      <c r="C51" s="12" t="s">
        <v>36</v>
      </c>
      <c r="P51" s="3"/>
      <c r="Q51" s="3"/>
      <c r="R51" s="3"/>
      <c r="U51" s="3"/>
      <c r="V51" s="27"/>
      <c r="W51" s="6"/>
      <c r="X51" s="6"/>
      <c r="Y51" s="6"/>
      <c r="Z51" s="3"/>
      <c r="AA51" s="3"/>
    </row>
    <row r="52" spans="1:28">
      <c r="A52" t="s">
        <v>37</v>
      </c>
      <c r="B52" t="s">
        <v>38</v>
      </c>
      <c r="C52" s="13" t="s">
        <v>39</v>
      </c>
      <c r="D52" s="3">
        <v>154</v>
      </c>
      <c r="E52" s="3">
        <v>160.5</v>
      </c>
      <c r="F52" s="3">
        <v>183</v>
      </c>
      <c r="G52" s="3">
        <v>122</v>
      </c>
      <c r="H52" s="3">
        <v>178</v>
      </c>
      <c r="I52" s="3">
        <v>442</v>
      </c>
      <c r="J52" s="3">
        <v>230.5</v>
      </c>
      <c r="K52" s="3">
        <v>247</v>
      </c>
      <c r="L52" s="3">
        <v>289.5</v>
      </c>
      <c r="M52" s="3">
        <v>226.5</v>
      </c>
      <c r="N52" s="3">
        <v>225.5</v>
      </c>
      <c r="O52" s="3">
        <v>254</v>
      </c>
      <c r="P52" s="3">
        <v>264</v>
      </c>
      <c r="Q52" s="3">
        <v>383</v>
      </c>
      <c r="R52" s="3">
        <f>R28+R4</f>
        <v>264.5</v>
      </c>
      <c r="S52" s="3">
        <v>244.5</v>
      </c>
      <c r="T52" s="3">
        <v>241.5</v>
      </c>
      <c r="U52" s="3">
        <v>237</v>
      </c>
      <c r="V52" s="5">
        <v>175.5</v>
      </c>
      <c r="W52" s="6">
        <v>98</v>
      </c>
      <c r="X52" s="6">
        <f>X28+X4</f>
        <v>353.5</v>
      </c>
      <c r="Y52" s="6">
        <f t="shared" ref="Y52:Y58" si="0">Y4+Y28</f>
        <v>111.5</v>
      </c>
      <c r="Z52" s="3">
        <v>397</v>
      </c>
      <c r="AA52" s="6">
        <f>AA4+AA28</f>
        <v>399.5</v>
      </c>
    </row>
    <row r="53" spans="1:28">
      <c r="A53" t="s">
        <v>37</v>
      </c>
      <c r="B53" t="s">
        <v>40</v>
      </c>
      <c r="C53" s="13" t="s">
        <v>39</v>
      </c>
      <c r="D53" s="3">
        <v>479.5</v>
      </c>
      <c r="E53" s="3">
        <v>721</v>
      </c>
      <c r="F53" s="3">
        <v>685.5</v>
      </c>
      <c r="G53" s="3">
        <v>312.5</v>
      </c>
      <c r="H53" s="3">
        <v>621.5</v>
      </c>
      <c r="I53" s="3">
        <v>620</v>
      </c>
      <c r="J53" s="3">
        <v>817</v>
      </c>
      <c r="K53" s="3">
        <v>843</v>
      </c>
      <c r="L53" s="3">
        <v>826.5</v>
      </c>
      <c r="M53" s="3">
        <v>818.5</v>
      </c>
      <c r="N53" s="3">
        <v>810</v>
      </c>
      <c r="O53" s="3">
        <v>975</v>
      </c>
      <c r="P53" s="3">
        <v>888</v>
      </c>
      <c r="Q53" s="3">
        <v>706</v>
      </c>
      <c r="R53" s="3">
        <f t="shared" ref="R53:R74" si="1">R29+R5</f>
        <v>848</v>
      </c>
      <c r="S53" s="3">
        <v>727.5</v>
      </c>
      <c r="T53" s="3">
        <v>707</v>
      </c>
      <c r="U53" s="3">
        <v>817.5</v>
      </c>
      <c r="V53" s="5">
        <v>608.5</v>
      </c>
      <c r="W53" s="6">
        <v>828.5</v>
      </c>
      <c r="X53" s="6">
        <f t="shared" ref="X53:X74" si="2">X29+X5</f>
        <v>783</v>
      </c>
      <c r="Y53" s="6">
        <f t="shared" si="0"/>
        <v>756.5</v>
      </c>
      <c r="Z53" s="3">
        <v>877</v>
      </c>
      <c r="AA53" s="6">
        <f>AA29</f>
        <v>363</v>
      </c>
    </row>
    <row r="54" spans="1:28">
      <c r="A54" t="s">
        <v>37</v>
      </c>
      <c r="B54" t="s">
        <v>41</v>
      </c>
      <c r="C54" s="13" t="s">
        <v>39</v>
      </c>
      <c r="D54" s="3">
        <v>705</v>
      </c>
      <c r="E54" s="3">
        <v>1257.5</v>
      </c>
      <c r="F54" s="3">
        <v>800</v>
      </c>
      <c r="G54" s="3">
        <v>1177</v>
      </c>
      <c r="H54" s="3">
        <v>972</v>
      </c>
      <c r="I54" s="3">
        <v>1038</v>
      </c>
      <c r="J54" s="3">
        <v>1010.5</v>
      </c>
      <c r="K54" s="3">
        <v>1012.5</v>
      </c>
      <c r="L54" s="3">
        <v>1142.5</v>
      </c>
      <c r="M54" s="3">
        <v>1205</v>
      </c>
      <c r="N54" s="3">
        <v>1255.5</v>
      </c>
      <c r="O54" s="3">
        <v>1461</v>
      </c>
      <c r="P54" s="3">
        <v>855.5</v>
      </c>
      <c r="Q54" s="3">
        <v>1288.5</v>
      </c>
      <c r="R54" s="3">
        <f t="shared" si="1"/>
        <v>751.5</v>
      </c>
      <c r="S54" s="3">
        <v>997.5</v>
      </c>
      <c r="T54" s="3">
        <v>992</v>
      </c>
      <c r="U54" s="3">
        <v>1047</v>
      </c>
      <c r="V54" s="5">
        <v>1197</v>
      </c>
      <c r="W54" s="6">
        <v>1016</v>
      </c>
      <c r="X54" s="6">
        <f t="shared" si="2"/>
        <v>1467.5</v>
      </c>
      <c r="Y54" s="6">
        <f t="shared" si="0"/>
        <v>1507</v>
      </c>
      <c r="Z54" s="3">
        <v>1444.5</v>
      </c>
      <c r="AA54" s="6">
        <f t="shared" ref="AA54:AA73" si="3">AA6+AA30</f>
        <v>826</v>
      </c>
    </row>
    <row r="55" spans="1:28">
      <c r="A55" t="s">
        <v>37</v>
      </c>
      <c r="B55" t="s">
        <v>42</v>
      </c>
      <c r="C55" s="13" t="s">
        <v>39</v>
      </c>
      <c r="D55" s="3">
        <v>894.5</v>
      </c>
      <c r="E55" s="3">
        <v>1263</v>
      </c>
      <c r="F55" s="3">
        <v>920</v>
      </c>
      <c r="G55" s="3">
        <v>1070.5</v>
      </c>
      <c r="H55" s="3">
        <v>979.5</v>
      </c>
      <c r="I55" s="3">
        <v>1293.5</v>
      </c>
      <c r="J55" s="3">
        <v>1328</v>
      </c>
      <c r="K55" s="3">
        <v>1268.5</v>
      </c>
      <c r="L55" s="3">
        <v>1151.5</v>
      </c>
      <c r="M55" s="3">
        <v>1403.5</v>
      </c>
      <c r="N55" s="3">
        <v>1395.5</v>
      </c>
      <c r="O55" s="3">
        <v>1303</v>
      </c>
      <c r="P55" s="3">
        <v>1217</v>
      </c>
      <c r="Q55" s="3">
        <v>1602</v>
      </c>
      <c r="R55" s="3">
        <f t="shared" si="1"/>
        <v>1229.5</v>
      </c>
      <c r="S55" s="3">
        <v>1312.5</v>
      </c>
      <c r="T55" s="3">
        <v>1259.5</v>
      </c>
      <c r="U55" s="3">
        <v>1402</v>
      </c>
      <c r="V55" s="5">
        <v>1451</v>
      </c>
      <c r="W55" s="6">
        <v>1998.5</v>
      </c>
      <c r="X55" s="6">
        <f t="shared" si="2"/>
        <v>1678.5</v>
      </c>
      <c r="Y55" s="6">
        <f t="shared" si="0"/>
        <v>1836</v>
      </c>
      <c r="Z55" s="3">
        <v>1292</v>
      </c>
      <c r="AA55" s="6">
        <f t="shared" si="3"/>
        <v>1184</v>
      </c>
    </row>
    <row r="56" spans="1:28">
      <c r="A56" t="s">
        <v>15</v>
      </c>
      <c r="B56" t="s">
        <v>43</v>
      </c>
      <c r="C56" s="13" t="s">
        <v>39</v>
      </c>
      <c r="D56" s="3">
        <v>688.5</v>
      </c>
      <c r="E56" s="3">
        <v>1095.5</v>
      </c>
      <c r="F56" s="3">
        <v>849</v>
      </c>
      <c r="G56" s="3">
        <v>1000</v>
      </c>
      <c r="H56" s="3">
        <v>955</v>
      </c>
      <c r="I56" s="3">
        <v>1244.5</v>
      </c>
      <c r="J56" s="3">
        <v>1362</v>
      </c>
      <c r="K56" s="3">
        <v>1234.5</v>
      </c>
      <c r="L56" s="3">
        <v>1050</v>
      </c>
      <c r="M56" s="3">
        <v>1128</v>
      </c>
      <c r="N56" s="3">
        <v>1274.5</v>
      </c>
      <c r="O56" s="3">
        <v>1195.5</v>
      </c>
      <c r="P56" s="3">
        <v>1223.5</v>
      </c>
      <c r="Q56" s="3">
        <v>1152</v>
      </c>
      <c r="R56" s="3">
        <f t="shared" si="1"/>
        <v>1251.5</v>
      </c>
      <c r="S56" s="3">
        <v>1082</v>
      </c>
      <c r="T56" s="3">
        <v>1351</v>
      </c>
      <c r="U56" s="3">
        <v>1162.5</v>
      </c>
      <c r="V56" s="5">
        <v>1222.5</v>
      </c>
      <c r="W56" s="6">
        <v>1044.5</v>
      </c>
      <c r="X56" s="6">
        <f t="shared" si="2"/>
        <v>1369</v>
      </c>
      <c r="Y56" s="6">
        <f t="shared" si="0"/>
        <v>794</v>
      </c>
      <c r="Z56" s="3">
        <v>1090</v>
      </c>
      <c r="AA56" s="6">
        <f t="shared" si="3"/>
        <v>679.5</v>
      </c>
    </row>
    <row r="57" spans="1:28">
      <c r="A57" t="s">
        <v>15</v>
      </c>
      <c r="B57" t="s">
        <v>44</v>
      </c>
      <c r="C57" s="13" t="s">
        <v>39</v>
      </c>
      <c r="D57" s="3">
        <v>734</v>
      </c>
      <c r="E57" s="3">
        <v>748</v>
      </c>
      <c r="F57" s="3">
        <v>511</v>
      </c>
      <c r="G57" s="3">
        <v>1023</v>
      </c>
      <c r="H57" s="3">
        <v>635.5</v>
      </c>
      <c r="I57" s="3">
        <v>700</v>
      </c>
      <c r="J57" s="3">
        <v>723.5</v>
      </c>
      <c r="K57" s="3">
        <v>1007</v>
      </c>
      <c r="L57" s="3">
        <v>1014</v>
      </c>
      <c r="M57" s="3">
        <v>1076.5</v>
      </c>
      <c r="N57" s="3">
        <v>1034</v>
      </c>
      <c r="O57" s="3">
        <v>1148.5</v>
      </c>
      <c r="P57" s="3">
        <v>994.5</v>
      </c>
      <c r="Q57" s="3">
        <v>1133</v>
      </c>
      <c r="R57" s="3">
        <f t="shared" si="1"/>
        <v>1285</v>
      </c>
      <c r="S57" s="3">
        <v>946.5</v>
      </c>
      <c r="T57" s="3">
        <v>978</v>
      </c>
      <c r="U57" s="3">
        <v>1030.5</v>
      </c>
      <c r="V57" s="5">
        <v>1115.5</v>
      </c>
      <c r="W57" s="6">
        <v>997</v>
      </c>
      <c r="X57" s="6">
        <f t="shared" si="2"/>
        <v>999</v>
      </c>
      <c r="Y57" s="6">
        <f t="shared" si="0"/>
        <v>1618</v>
      </c>
      <c r="Z57" s="3">
        <v>1116.0049620381287</v>
      </c>
      <c r="AA57" s="6">
        <f t="shared" si="3"/>
        <v>873</v>
      </c>
    </row>
    <row r="58" spans="1:28">
      <c r="A58" t="s">
        <v>45</v>
      </c>
      <c r="B58" t="s">
        <v>46</v>
      </c>
      <c r="C58" s="13" t="s">
        <v>47</v>
      </c>
      <c r="D58" s="3">
        <v>649.5</v>
      </c>
      <c r="E58" s="3">
        <v>545.5</v>
      </c>
      <c r="F58" s="3">
        <v>566</v>
      </c>
      <c r="G58" s="3">
        <v>626.5</v>
      </c>
      <c r="H58" s="3">
        <v>636</v>
      </c>
      <c r="I58" s="3">
        <v>637.5</v>
      </c>
      <c r="J58" s="3">
        <v>470.5</v>
      </c>
      <c r="K58" s="3">
        <v>324.5</v>
      </c>
      <c r="L58" s="3">
        <v>285</v>
      </c>
      <c r="M58" s="3">
        <v>238.5</v>
      </c>
      <c r="N58" s="3">
        <v>216</v>
      </c>
      <c r="O58" s="3">
        <v>256.5</v>
      </c>
      <c r="P58" s="3">
        <v>364.5</v>
      </c>
      <c r="Q58" s="3">
        <v>332.5</v>
      </c>
      <c r="R58" s="3">
        <f t="shared" si="1"/>
        <v>372</v>
      </c>
      <c r="S58" s="3">
        <v>340.5</v>
      </c>
      <c r="T58" s="3">
        <v>361</v>
      </c>
      <c r="U58" s="3">
        <v>381.5</v>
      </c>
      <c r="V58" s="5">
        <v>374.5</v>
      </c>
      <c r="W58" s="6">
        <v>325</v>
      </c>
      <c r="X58" s="6">
        <f t="shared" si="2"/>
        <v>912</v>
      </c>
      <c r="Y58" s="6">
        <f t="shared" si="0"/>
        <v>416.5</v>
      </c>
      <c r="Z58" s="3">
        <v>460</v>
      </c>
      <c r="AA58" s="6">
        <f t="shared" si="3"/>
        <v>416.5</v>
      </c>
    </row>
    <row r="59" spans="1:28" ht="15.75">
      <c r="A59" t="s">
        <v>56</v>
      </c>
      <c r="B59" t="s">
        <v>48</v>
      </c>
      <c r="C59" s="13" t="s">
        <v>47</v>
      </c>
      <c r="D59" s="24" t="s">
        <v>49</v>
      </c>
      <c r="E59" s="24" t="s">
        <v>49</v>
      </c>
      <c r="F59" s="24" t="s">
        <v>49</v>
      </c>
      <c r="G59" s="24" t="s">
        <v>49</v>
      </c>
      <c r="H59" s="24" t="s">
        <v>49</v>
      </c>
      <c r="I59" s="24" t="s">
        <v>49</v>
      </c>
      <c r="J59" s="24" t="s">
        <v>49</v>
      </c>
      <c r="K59" s="24" t="s">
        <v>49</v>
      </c>
      <c r="L59" s="24" t="s">
        <v>49</v>
      </c>
      <c r="M59" s="24" t="s">
        <v>49</v>
      </c>
      <c r="N59" s="24" t="s">
        <v>49</v>
      </c>
      <c r="O59" s="24" t="s">
        <v>49</v>
      </c>
      <c r="P59" s="24" t="s">
        <v>49</v>
      </c>
      <c r="Q59" s="24" t="s">
        <v>49</v>
      </c>
      <c r="R59" s="3">
        <f t="shared" si="1"/>
        <v>1015</v>
      </c>
      <c r="S59" s="3">
        <v>706.5</v>
      </c>
      <c r="T59" s="3">
        <v>934.5</v>
      </c>
      <c r="U59" s="3">
        <v>1789</v>
      </c>
      <c r="V59" s="5">
        <v>965.5</v>
      </c>
      <c r="W59" s="34">
        <v>1793</v>
      </c>
      <c r="X59" s="27" t="s">
        <v>50</v>
      </c>
      <c r="Y59" s="24" t="s">
        <v>49</v>
      </c>
      <c r="Z59" s="8" t="s">
        <v>49</v>
      </c>
      <c r="AA59" s="6">
        <f t="shared" si="3"/>
        <v>714.5</v>
      </c>
    </row>
    <row r="60" spans="1:28">
      <c r="A60" t="s">
        <v>45</v>
      </c>
      <c r="B60" t="s">
        <v>51</v>
      </c>
      <c r="C60" s="13" t="s">
        <v>47</v>
      </c>
      <c r="D60" s="3">
        <v>294.5</v>
      </c>
      <c r="E60" s="3">
        <v>280</v>
      </c>
      <c r="F60" s="3">
        <v>84</v>
      </c>
      <c r="G60" s="3">
        <v>412.5</v>
      </c>
      <c r="H60" s="3">
        <v>516</v>
      </c>
      <c r="I60" s="3">
        <v>317.5</v>
      </c>
      <c r="J60" s="3">
        <v>139</v>
      </c>
      <c r="K60" s="3">
        <v>139.5</v>
      </c>
      <c r="L60" s="3">
        <v>181.5</v>
      </c>
      <c r="M60" s="3">
        <v>240.5</v>
      </c>
      <c r="N60" s="3">
        <v>128</v>
      </c>
      <c r="O60" s="3">
        <v>184</v>
      </c>
      <c r="P60" s="3">
        <v>169</v>
      </c>
      <c r="Q60" s="3">
        <v>135</v>
      </c>
      <c r="R60" s="3">
        <f t="shared" si="1"/>
        <v>276.5</v>
      </c>
      <c r="S60" s="3">
        <v>184.5</v>
      </c>
      <c r="T60" s="3">
        <v>303</v>
      </c>
      <c r="U60" s="3">
        <v>566</v>
      </c>
      <c r="V60" s="5">
        <v>297</v>
      </c>
      <c r="W60" s="6">
        <v>196.5</v>
      </c>
      <c r="X60" s="6">
        <f t="shared" si="2"/>
        <v>282.5</v>
      </c>
      <c r="Y60" s="6">
        <f t="shared" ref="Y60:Y63" si="4">Y12+Y36</f>
        <v>402</v>
      </c>
      <c r="Z60" s="3">
        <v>142.69180360959061</v>
      </c>
      <c r="AA60" s="6">
        <f t="shared" si="3"/>
        <v>262</v>
      </c>
    </row>
    <row r="61" spans="1:28">
      <c r="A61" t="s">
        <v>52</v>
      </c>
      <c r="B61" t="s">
        <v>53</v>
      </c>
      <c r="C61" s="13" t="s">
        <v>47</v>
      </c>
      <c r="D61" s="3">
        <v>418</v>
      </c>
      <c r="E61" s="3">
        <v>934.5</v>
      </c>
      <c r="F61" s="3">
        <v>900.5</v>
      </c>
      <c r="G61" s="3">
        <v>211.5</v>
      </c>
      <c r="H61" s="3">
        <v>417.5</v>
      </c>
      <c r="I61" s="3">
        <v>973</v>
      </c>
      <c r="J61" s="3">
        <v>927</v>
      </c>
      <c r="K61" s="3">
        <v>524</v>
      </c>
      <c r="L61" s="3">
        <v>545.5</v>
      </c>
      <c r="M61" s="3">
        <v>612.5</v>
      </c>
      <c r="N61" s="3">
        <v>619.5</v>
      </c>
      <c r="O61" s="3">
        <v>574.5</v>
      </c>
      <c r="P61" s="3">
        <v>1132</v>
      </c>
      <c r="Q61" s="3">
        <v>765</v>
      </c>
      <c r="R61" s="3">
        <f t="shared" si="1"/>
        <v>783</v>
      </c>
      <c r="S61" s="3">
        <v>775</v>
      </c>
      <c r="T61" s="3">
        <v>973</v>
      </c>
      <c r="U61" s="3">
        <v>1153.5</v>
      </c>
      <c r="V61" s="5">
        <v>791</v>
      </c>
      <c r="W61" s="6">
        <v>1104</v>
      </c>
      <c r="X61" s="6">
        <f t="shared" si="2"/>
        <v>851.5</v>
      </c>
      <c r="Y61" s="6">
        <f t="shared" si="4"/>
        <v>1020.5</v>
      </c>
      <c r="Z61" s="3">
        <v>984.5</v>
      </c>
      <c r="AA61" s="6">
        <f t="shared" si="3"/>
        <v>641</v>
      </c>
    </row>
    <row r="62" spans="1:28">
      <c r="A62" t="s">
        <v>54</v>
      </c>
      <c r="B62" t="s">
        <v>55</v>
      </c>
      <c r="C62" s="13" t="s">
        <v>47</v>
      </c>
      <c r="D62" s="3">
        <v>489.5</v>
      </c>
      <c r="E62" s="3">
        <v>906</v>
      </c>
      <c r="F62" s="3">
        <v>667.5</v>
      </c>
      <c r="G62" s="3">
        <v>760</v>
      </c>
      <c r="H62" s="3">
        <v>745</v>
      </c>
      <c r="I62" s="3">
        <v>738</v>
      </c>
      <c r="J62" s="3">
        <v>545.5</v>
      </c>
      <c r="K62" s="3">
        <v>689</v>
      </c>
      <c r="L62" s="3">
        <v>698</v>
      </c>
      <c r="M62" s="3">
        <v>1411.5</v>
      </c>
      <c r="N62" s="3">
        <v>889.5</v>
      </c>
      <c r="O62" s="3">
        <v>924</v>
      </c>
      <c r="P62" s="3">
        <v>988.5</v>
      </c>
      <c r="Q62" s="3">
        <v>802.5</v>
      </c>
      <c r="R62" s="3">
        <f t="shared" si="1"/>
        <v>782</v>
      </c>
      <c r="S62" s="3">
        <v>992</v>
      </c>
      <c r="T62" s="3">
        <v>1077</v>
      </c>
      <c r="U62" s="3">
        <v>1043</v>
      </c>
      <c r="V62" s="5">
        <v>811.5</v>
      </c>
      <c r="W62" s="6">
        <v>642.5</v>
      </c>
      <c r="X62" s="6">
        <f t="shared" si="2"/>
        <v>664</v>
      </c>
      <c r="Y62" s="6">
        <f t="shared" si="4"/>
        <v>625</v>
      </c>
      <c r="Z62" s="3">
        <v>1005.5</v>
      </c>
      <c r="AA62" s="6">
        <f t="shared" si="3"/>
        <v>667</v>
      </c>
    </row>
    <row r="63" spans="1:28">
      <c r="A63" t="s">
        <v>56</v>
      </c>
      <c r="B63" t="s">
        <v>48</v>
      </c>
      <c r="C63" s="32" t="s">
        <v>49</v>
      </c>
      <c r="D63" s="3">
        <v>1556.5</v>
      </c>
      <c r="E63" s="3">
        <v>2035</v>
      </c>
      <c r="F63" s="3">
        <v>1704</v>
      </c>
      <c r="G63" s="3">
        <v>1939.5</v>
      </c>
      <c r="H63" s="3">
        <v>1860</v>
      </c>
      <c r="I63" s="3">
        <v>2793.5</v>
      </c>
      <c r="J63" s="3">
        <v>2367</v>
      </c>
      <c r="K63" s="3">
        <v>1888.5</v>
      </c>
      <c r="L63" s="3">
        <v>1593</v>
      </c>
      <c r="M63" s="3">
        <v>1861.5</v>
      </c>
      <c r="N63" s="3">
        <v>1612</v>
      </c>
      <c r="O63" s="3">
        <v>1912.5</v>
      </c>
      <c r="P63" s="3">
        <v>2145</v>
      </c>
      <c r="Q63" s="3">
        <v>1935.5</v>
      </c>
      <c r="R63" s="24" t="s">
        <v>49</v>
      </c>
      <c r="S63" s="24" t="s">
        <v>49</v>
      </c>
      <c r="T63" s="24" t="s">
        <v>49</v>
      </c>
      <c r="U63" s="24" t="s">
        <v>49</v>
      </c>
      <c r="V63" s="24" t="s">
        <v>49</v>
      </c>
      <c r="W63" s="6" t="s">
        <v>49</v>
      </c>
      <c r="X63" s="24" t="s">
        <v>49</v>
      </c>
      <c r="Y63" s="6">
        <f t="shared" si="4"/>
        <v>1807.5</v>
      </c>
      <c r="Z63" s="24" t="s">
        <v>49</v>
      </c>
      <c r="AA63" s="17" t="s">
        <v>49</v>
      </c>
    </row>
    <row r="64" spans="1:28">
      <c r="A64" t="s">
        <v>37</v>
      </c>
      <c r="B64" t="s">
        <v>38</v>
      </c>
      <c r="C64" s="13" t="s">
        <v>57</v>
      </c>
      <c r="D64" s="3">
        <v>164</v>
      </c>
      <c r="E64" s="3">
        <v>63</v>
      </c>
      <c r="F64" s="3">
        <v>58.5</v>
      </c>
      <c r="G64" s="3">
        <v>112.5</v>
      </c>
      <c r="H64" s="3">
        <v>62.5</v>
      </c>
      <c r="I64" s="3">
        <v>36</v>
      </c>
      <c r="J64" s="3">
        <v>70.5</v>
      </c>
      <c r="K64" s="3">
        <v>59.5</v>
      </c>
      <c r="L64" s="3">
        <v>77.5</v>
      </c>
      <c r="M64" s="3">
        <v>115</v>
      </c>
      <c r="N64" s="3">
        <v>185.5</v>
      </c>
      <c r="O64" s="3">
        <v>102</v>
      </c>
      <c r="P64" s="3">
        <v>78.5</v>
      </c>
      <c r="Q64" s="3">
        <v>288</v>
      </c>
      <c r="R64" s="3">
        <f t="shared" si="1"/>
        <v>61</v>
      </c>
      <c r="S64" s="3">
        <v>87</v>
      </c>
      <c r="T64" s="3">
        <v>98</v>
      </c>
      <c r="U64" s="3">
        <v>93</v>
      </c>
      <c r="V64" s="5">
        <v>132.5</v>
      </c>
      <c r="W64" s="6">
        <v>375.5</v>
      </c>
      <c r="X64" s="6">
        <f t="shared" si="2"/>
        <v>110.5</v>
      </c>
      <c r="Y64" s="6">
        <f t="shared" ref="Y64:Y70" si="5">Y16+Y40</f>
        <v>412</v>
      </c>
      <c r="Z64" s="3">
        <v>159.5</v>
      </c>
      <c r="AA64" s="6">
        <f t="shared" si="3"/>
        <v>251.5</v>
      </c>
    </row>
    <row r="65" spans="1:27">
      <c r="A65" t="s">
        <v>37</v>
      </c>
      <c r="B65" t="s">
        <v>40</v>
      </c>
      <c r="C65" s="13" t="s">
        <v>57</v>
      </c>
      <c r="D65" s="3">
        <v>520.5</v>
      </c>
      <c r="E65" s="3">
        <v>289</v>
      </c>
      <c r="F65" s="3">
        <v>260</v>
      </c>
      <c r="G65" s="3">
        <v>467</v>
      </c>
      <c r="H65" s="3">
        <v>692.5</v>
      </c>
      <c r="I65" s="3">
        <v>236.5</v>
      </c>
      <c r="J65" s="3">
        <v>238</v>
      </c>
      <c r="K65" s="3">
        <v>544.5</v>
      </c>
      <c r="L65" s="3">
        <v>251</v>
      </c>
      <c r="M65" s="3">
        <v>491.5</v>
      </c>
      <c r="N65" s="3">
        <v>361.5</v>
      </c>
      <c r="O65" s="3">
        <v>374.5</v>
      </c>
      <c r="P65" s="3">
        <v>333.5</v>
      </c>
      <c r="Q65" s="3">
        <v>305.5</v>
      </c>
      <c r="R65" s="3">
        <f t="shared" si="1"/>
        <v>164.5</v>
      </c>
      <c r="S65" s="3">
        <v>310.5</v>
      </c>
      <c r="T65" s="3">
        <v>1232.5</v>
      </c>
      <c r="U65" s="3">
        <v>355</v>
      </c>
      <c r="V65" s="5">
        <v>298</v>
      </c>
      <c r="W65" s="6">
        <v>269.5</v>
      </c>
      <c r="X65" s="6">
        <f t="shared" si="2"/>
        <v>167.5</v>
      </c>
      <c r="Y65" s="6">
        <f t="shared" si="5"/>
        <v>170.5</v>
      </c>
      <c r="Z65" s="3">
        <v>368</v>
      </c>
      <c r="AA65" s="6">
        <f t="shared" si="3"/>
        <v>338.5</v>
      </c>
    </row>
    <row r="66" spans="1:27" ht="15.75">
      <c r="A66" t="s">
        <v>37</v>
      </c>
      <c r="B66" t="s">
        <v>41</v>
      </c>
      <c r="C66" s="13" t="s">
        <v>57</v>
      </c>
      <c r="D66" s="3">
        <v>329</v>
      </c>
      <c r="E66" s="3">
        <v>394</v>
      </c>
      <c r="F66" s="3">
        <v>388.5</v>
      </c>
      <c r="G66" s="3">
        <v>347</v>
      </c>
      <c r="H66" s="3">
        <v>692.5</v>
      </c>
      <c r="I66" s="3">
        <v>426.5</v>
      </c>
      <c r="J66" s="3">
        <v>410.5</v>
      </c>
      <c r="K66" s="3">
        <v>301.5</v>
      </c>
      <c r="L66" s="3">
        <v>524</v>
      </c>
      <c r="M66" s="3">
        <v>346</v>
      </c>
      <c r="N66" s="3">
        <v>360.5</v>
      </c>
      <c r="O66" s="3">
        <v>401</v>
      </c>
      <c r="P66" s="3">
        <v>434</v>
      </c>
      <c r="Q66" s="3">
        <v>525.5</v>
      </c>
      <c r="R66" s="3">
        <f t="shared" si="1"/>
        <v>444.5</v>
      </c>
      <c r="S66" s="3">
        <v>526</v>
      </c>
      <c r="T66" s="3">
        <v>439</v>
      </c>
      <c r="U66" s="3">
        <v>573.5</v>
      </c>
      <c r="V66" s="5">
        <v>467.5</v>
      </c>
      <c r="W66" s="6">
        <v>338.5</v>
      </c>
      <c r="X66" s="6">
        <f t="shared" si="2"/>
        <v>517.5</v>
      </c>
      <c r="Y66" s="6">
        <f t="shared" si="5"/>
        <v>521.5</v>
      </c>
      <c r="Z66" s="3">
        <v>595.5</v>
      </c>
      <c r="AA66" s="56" t="s">
        <v>109</v>
      </c>
    </row>
    <row r="67" spans="1:27">
      <c r="A67" t="s">
        <v>37</v>
      </c>
      <c r="B67" t="s">
        <v>42</v>
      </c>
      <c r="C67" s="13" t="s">
        <v>57</v>
      </c>
      <c r="D67" s="3">
        <v>143</v>
      </c>
      <c r="E67" s="3">
        <v>229.5</v>
      </c>
      <c r="F67" s="3">
        <v>165</v>
      </c>
      <c r="G67" s="3">
        <v>157.5</v>
      </c>
      <c r="H67" s="3">
        <v>315</v>
      </c>
      <c r="I67" s="3">
        <v>226.5</v>
      </c>
      <c r="J67" s="3">
        <v>303</v>
      </c>
      <c r="K67" s="3">
        <v>291.5</v>
      </c>
      <c r="L67" s="3">
        <v>308.5</v>
      </c>
      <c r="M67" s="3">
        <v>171</v>
      </c>
      <c r="N67" s="3">
        <v>257</v>
      </c>
      <c r="O67" s="3">
        <v>354</v>
      </c>
      <c r="P67" s="3">
        <v>401</v>
      </c>
      <c r="Q67" s="3">
        <v>518.5</v>
      </c>
      <c r="R67" s="3">
        <f t="shared" si="1"/>
        <v>297.5</v>
      </c>
      <c r="S67" s="3">
        <v>412.5</v>
      </c>
      <c r="T67" s="3">
        <v>217</v>
      </c>
      <c r="U67" s="3">
        <v>370</v>
      </c>
      <c r="V67" s="5">
        <v>495.5</v>
      </c>
      <c r="W67" s="6">
        <v>364</v>
      </c>
      <c r="X67" s="6">
        <f t="shared" si="2"/>
        <v>408</v>
      </c>
      <c r="Y67" s="6">
        <f t="shared" si="5"/>
        <v>909.5</v>
      </c>
      <c r="Z67" s="3">
        <v>508.5</v>
      </c>
      <c r="AA67" s="6">
        <f t="shared" si="3"/>
        <v>133.5</v>
      </c>
    </row>
    <row r="68" spans="1:27">
      <c r="A68" t="s">
        <v>15</v>
      </c>
      <c r="B68" t="s">
        <v>43</v>
      </c>
      <c r="C68" s="13" t="s">
        <v>57</v>
      </c>
      <c r="D68" s="3">
        <v>210.5</v>
      </c>
      <c r="E68" s="3">
        <v>475.5</v>
      </c>
      <c r="F68" s="3">
        <v>180</v>
      </c>
      <c r="G68" s="3">
        <v>213</v>
      </c>
      <c r="H68" s="3">
        <v>255.5</v>
      </c>
      <c r="I68" s="3">
        <v>277.5</v>
      </c>
      <c r="J68" s="3">
        <v>460</v>
      </c>
      <c r="K68" s="3">
        <v>381</v>
      </c>
      <c r="L68" s="3">
        <v>408.5</v>
      </c>
      <c r="M68" s="3">
        <v>398.5</v>
      </c>
      <c r="N68" s="3">
        <v>530.5</v>
      </c>
      <c r="O68" s="3">
        <v>417.5</v>
      </c>
      <c r="P68" s="3">
        <v>420.5</v>
      </c>
      <c r="Q68" s="3">
        <v>739</v>
      </c>
      <c r="R68" s="3">
        <f t="shared" si="1"/>
        <v>671</v>
      </c>
      <c r="S68" s="3">
        <v>928.5</v>
      </c>
      <c r="T68" s="3">
        <v>669.5</v>
      </c>
      <c r="U68" s="3">
        <v>732.5</v>
      </c>
      <c r="V68" s="5">
        <v>683.5</v>
      </c>
      <c r="W68" s="6">
        <v>784.5</v>
      </c>
      <c r="X68" s="6">
        <f t="shared" si="2"/>
        <v>781</v>
      </c>
      <c r="Y68" s="6">
        <f t="shared" si="5"/>
        <v>1032.5</v>
      </c>
      <c r="Z68" s="3">
        <v>1649.3072555515832</v>
      </c>
      <c r="AA68" s="6">
        <f t="shared" si="3"/>
        <v>825</v>
      </c>
    </row>
    <row r="69" spans="1:27">
      <c r="A69" t="s">
        <v>15</v>
      </c>
      <c r="B69" t="s">
        <v>44</v>
      </c>
      <c r="C69" s="13" t="s">
        <v>57</v>
      </c>
      <c r="D69" s="3">
        <v>534</v>
      </c>
      <c r="E69" s="3">
        <v>709.5</v>
      </c>
      <c r="F69" s="3">
        <v>351.5</v>
      </c>
      <c r="G69" s="3">
        <v>410.5</v>
      </c>
      <c r="H69" s="3">
        <v>545</v>
      </c>
      <c r="I69" s="3">
        <v>699.5</v>
      </c>
      <c r="J69" s="3">
        <v>743</v>
      </c>
      <c r="K69" s="3">
        <v>638</v>
      </c>
      <c r="L69" s="3">
        <v>830.5</v>
      </c>
      <c r="M69" s="3">
        <v>696.5</v>
      </c>
      <c r="N69" s="3">
        <v>557.5</v>
      </c>
      <c r="O69" s="3">
        <v>599</v>
      </c>
      <c r="P69" s="3">
        <v>701</v>
      </c>
      <c r="Q69" s="3">
        <v>939.5</v>
      </c>
      <c r="R69" s="3">
        <f t="shared" si="1"/>
        <v>948</v>
      </c>
      <c r="S69" s="3">
        <v>870.5</v>
      </c>
      <c r="T69" s="3">
        <v>985</v>
      </c>
      <c r="U69" s="3">
        <v>992</v>
      </c>
      <c r="V69" s="5">
        <v>964</v>
      </c>
      <c r="W69" s="6">
        <v>964</v>
      </c>
      <c r="X69" s="6">
        <f t="shared" si="2"/>
        <v>1062.5</v>
      </c>
      <c r="Y69" s="6">
        <f t="shared" si="5"/>
        <v>1026</v>
      </c>
      <c r="Z69" s="3">
        <v>1249.5</v>
      </c>
      <c r="AA69" s="6">
        <f t="shared" si="3"/>
        <v>998.5</v>
      </c>
    </row>
    <row r="70" spans="1:27">
      <c r="A70" t="s">
        <v>45</v>
      </c>
      <c r="B70" t="s">
        <v>46</v>
      </c>
      <c r="C70" s="13" t="s">
        <v>58</v>
      </c>
      <c r="D70" s="3">
        <v>372.5</v>
      </c>
      <c r="E70" s="3">
        <v>405</v>
      </c>
      <c r="F70" s="3">
        <v>443</v>
      </c>
      <c r="G70" s="3">
        <v>555</v>
      </c>
      <c r="H70" s="3">
        <v>542.5</v>
      </c>
      <c r="I70" s="3">
        <v>772.5</v>
      </c>
      <c r="J70" s="3">
        <v>889</v>
      </c>
      <c r="K70" s="3">
        <v>839</v>
      </c>
      <c r="L70" s="3">
        <v>727</v>
      </c>
      <c r="M70" s="3">
        <v>876</v>
      </c>
      <c r="N70" s="3">
        <v>1622</v>
      </c>
      <c r="O70" s="3">
        <v>810</v>
      </c>
      <c r="P70" s="3">
        <v>775.5</v>
      </c>
      <c r="Q70" s="3">
        <v>844</v>
      </c>
      <c r="R70" s="3">
        <f t="shared" si="1"/>
        <v>925.5</v>
      </c>
      <c r="S70" s="3">
        <v>753</v>
      </c>
      <c r="T70" s="3">
        <v>760.5</v>
      </c>
      <c r="U70" s="3">
        <v>744.5</v>
      </c>
      <c r="V70" s="5">
        <v>754.5</v>
      </c>
      <c r="W70" s="6">
        <v>791</v>
      </c>
      <c r="X70" s="6">
        <f t="shared" si="2"/>
        <v>453</v>
      </c>
      <c r="Y70" s="6">
        <f t="shared" si="5"/>
        <v>853</v>
      </c>
      <c r="Z70" s="3">
        <v>813</v>
      </c>
      <c r="AA70" s="6">
        <f t="shared" si="3"/>
        <v>830.5</v>
      </c>
    </row>
    <row r="71" spans="1:27" ht="15.75">
      <c r="A71" t="s">
        <v>56</v>
      </c>
      <c r="B71" t="s">
        <v>48</v>
      </c>
      <c r="C71" s="13" t="s">
        <v>58</v>
      </c>
      <c r="D71" s="24" t="s">
        <v>49</v>
      </c>
      <c r="E71" s="24" t="s">
        <v>49</v>
      </c>
      <c r="F71" s="24" t="s">
        <v>49</v>
      </c>
      <c r="G71" s="24" t="s">
        <v>49</v>
      </c>
      <c r="H71" s="24" t="s">
        <v>49</v>
      </c>
      <c r="I71" s="24" t="s">
        <v>49</v>
      </c>
      <c r="J71" s="24" t="s">
        <v>49</v>
      </c>
      <c r="K71" s="24" t="s">
        <v>49</v>
      </c>
      <c r="L71" s="24" t="s">
        <v>49</v>
      </c>
      <c r="M71" s="24" t="s">
        <v>49</v>
      </c>
      <c r="N71" s="24" t="s">
        <v>49</v>
      </c>
      <c r="O71" s="24" t="s">
        <v>49</v>
      </c>
      <c r="P71" s="24" t="s">
        <v>49</v>
      </c>
      <c r="Q71" s="24" t="s">
        <v>49</v>
      </c>
      <c r="R71" s="3">
        <f t="shared" si="1"/>
        <v>779.5</v>
      </c>
      <c r="S71" s="3">
        <v>723</v>
      </c>
      <c r="T71" s="3">
        <v>934.5</v>
      </c>
      <c r="U71" s="3">
        <v>1789</v>
      </c>
      <c r="V71" s="5">
        <v>965.5</v>
      </c>
      <c r="W71" s="34">
        <v>967</v>
      </c>
      <c r="X71" s="27" t="s">
        <v>50</v>
      </c>
      <c r="Y71" s="24" t="s">
        <v>49</v>
      </c>
      <c r="Z71" s="3">
        <v>2467</v>
      </c>
      <c r="AA71" s="6">
        <f t="shared" si="3"/>
        <v>869</v>
      </c>
    </row>
    <row r="72" spans="1:27">
      <c r="A72" t="s">
        <v>45</v>
      </c>
      <c r="B72" t="s">
        <v>51</v>
      </c>
      <c r="C72" s="13" t="s">
        <v>58</v>
      </c>
      <c r="D72" s="3">
        <v>378.5</v>
      </c>
      <c r="E72" s="3">
        <v>583.5</v>
      </c>
      <c r="F72" s="3">
        <v>608.5</v>
      </c>
      <c r="G72" s="3">
        <v>690.5</v>
      </c>
      <c r="H72" s="3">
        <v>556.5</v>
      </c>
      <c r="I72" s="3">
        <v>821</v>
      </c>
      <c r="J72" s="3">
        <v>869</v>
      </c>
      <c r="K72" s="3">
        <v>892</v>
      </c>
      <c r="L72" s="3">
        <v>962.5</v>
      </c>
      <c r="M72" s="3">
        <v>1028.5</v>
      </c>
      <c r="N72" s="3">
        <v>1580.5</v>
      </c>
      <c r="O72" s="3">
        <v>994</v>
      </c>
      <c r="P72" s="3">
        <v>962.5</v>
      </c>
      <c r="Q72" s="3">
        <v>1179.5</v>
      </c>
      <c r="R72" s="3">
        <f t="shared" si="1"/>
        <v>1252</v>
      </c>
      <c r="S72" s="3">
        <v>851.5</v>
      </c>
      <c r="T72" s="3">
        <v>1119</v>
      </c>
      <c r="U72" s="3">
        <v>566</v>
      </c>
      <c r="V72" s="5">
        <v>825.5</v>
      </c>
      <c r="W72" s="6">
        <v>1817.5</v>
      </c>
      <c r="X72" s="6">
        <f t="shared" si="2"/>
        <v>1205</v>
      </c>
      <c r="Y72" s="6">
        <f>Y24+Y48</f>
        <v>674</v>
      </c>
      <c r="Z72" s="3">
        <v>833.43732902923568</v>
      </c>
      <c r="AA72" s="6">
        <f t="shared" si="3"/>
        <v>778</v>
      </c>
    </row>
    <row r="73" spans="1:27">
      <c r="A73" t="s">
        <v>52</v>
      </c>
      <c r="B73" t="s">
        <v>59</v>
      </c>
      <c r="C73" s="13" t="s">
        <v>58</v>
      </c>
      <c r="D73" s="3">
        <v>544.5</v>
      </c>
      <c r="E73" s="3">
        <v>698.5</v>
      </c>
      <c r="F73" s="3">
        <v>1033</v>
      </c>
      <c r="G73" s="3">
        <v>539</v>
      </c>
      <c r="H73" s="3">
        <v>452.5</v>
      </c>
      <c r="I73" s="3">
        <v>626.5</v>
      </c>
      <c r="J73" s="3">
        <v>1494</v>
      </c>
      <c r="K73" s="3">
        <v>1329</v>
      </c>
      <c r="L73" s="3">
        <v>1334</v>
      </c>
      <c r="M73" s="3">
        <v>1266</v>
      </c>
      <c r="N73" s="3">
        <v>1408</v>
      </c>
      <c r="O73" s="3">
        <v>1101</v>
      </c>
      <c r="P73" s="3">
        <v>1117.5</v>
      </c>
      <c r="Q73" s="3">
        <v>556.5</v>
      </c>
      <c r="R73" s="3">
        <f t="shared" si="1"/>
        <v>1071.5</v>
      </c>
      <c r="S73" s="3">
        <v>826</v>
      </c>
      <c r="T73" s="3">
        <v>1011</v>
      </c>
      <c r="U73" s="3">
        <v>1292</v>
      </c>
      <c r="V73" s="5">
        <v>826.5</v>
      </c>
      <c r="W73" s="6">
        <v>885.5</v>
      </c>
      <c r="X73" s="6">
        <f t="shared" si="2"/>
        <v>1080</v>
      </c>
      <c r="Y73" s="6">
        <f>Y25+Y49</f>
        <v>1060</v>
      </c>
      <c r="Z73" s="3">
        <v>973</v>
      </c>
      <c r="AA73" s="6">
        <f t="shared" si="3"/>
        <v>967</v>
      </c>
    </row>
    <row r="74" spans="1:27" ht="15.75">
      <c r="A74" t="s">
        <v>54</v>
      </c>
      <c r="B74" t="s">
        <v>55</v>
      </c>
      <c r="C74" s="13" t="s">
        <v>58</v>
      </c>
      <c r="D74" s="3">
        <v>464.5</v>
      </c>
      <c r="E74" s="3">
        <v>523</v>
      </c>
      <c r="F74" s="3">
        <v>430</v>
      </c>
      <c r="G74" s="3">
        <v>436</v>
      </c>
      <c r="H74" s="3">
        <v>321</v>
      </c>
      <c r="I74" s="3">
        <v>625.5</v>
      </c>
      <c r="J74" s="3">
        <v>678.5</v>
      </c>
      <c r="K74" s="3">
        <v>666.5</v>
      </c>
      <c r="L74" s="3">
        <v>622</v>
      </c>
      <c r="M74" s="3">
        <v>765.5</v>
      </c>
      <c r="N74" s="3">
        <v>517</v>
      </c>
      <c r="O74" s="3">
        <v>560</v>
      </c>
      <c r="P74" s="3">
        <v>600</v>
      </c>
      <c r="Q74" s="3">
        <v>629</v>
      </c>
      <c r="R74" s="3">
        <f t="shared" si="1"/>
        <v>726</v>
      </c>
      <c r="S74" s="3">
        <v>715.5</v>
      </c>
      <c r="T74" s="3">
        <v>746.5</v>
      </c>
      <c r="U74" s="3">
        <v>490</v>
      </c>
      <c r="V74" s="5">
        <v>671</v>
      </c>
      <c r="W74" s="6">
        <v>565</v>
      </c>
      <c r="X74" s="6">
        <f t="shared" si="2"/>
        <v>867</v>
      </c>
      <c r="Y74" s="6">
        <f>Y26+Y50</f>
        <v>928</v>
      </c>
      <c r="Z74" s="3">
        <v>856.5</v>
      </c>
      <c r="AA74" s="56" t="s">
        <v>109</v>
      </c>
    </row>
    <row r="75" spans="1:27" ht="15.75">
      <c r="P75" s="3"/>
      <c r="V75" s="27"/>
      <c r="W75" s="6"/>
      <c r="X75" s="6"/>
      <c r="Y75" s="6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4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70"/>
  <sheetViews>
    <sheetView zoomScale="80" zoomScaleNormal="80" workbookViewId="0">
      <selection activeCell="Z15" sqref="Z15"/>
    </sheetView>
  </sheetViews>
  <sheetFormatPr defaultColWidth="8.88671875" defaultRowHeight="15"/>
  <cols>
    <col min="1" max="1" width="18" style="9" customWidth="1"/>
    <col min="2" max="2" width="12.33203125" style="9" bestFit="1" customWidth="1"/>
    <col min="3" max="22" width="6.77734375" style="9" customWidth="1"/>
    <col min="23" max="16384" width="8.88671875" style="9"/>
  </cols>
  <sheetData>
    <row r="1" spans="1:25">
      <c r="B1" s="9" t="s">
        <v>0</v>
      </c>
      <c r="C1" s="9">
        <v>1999</v>
      </c>
      <c r="D1" s="9">
        <v>2000</v>
      </c>
      <c r="E1" s="9">
        <v>2000</v>
      </c>
      <c r="F1" s="9">
        <v>2001</v>
      </c>
      <c r="G1" s="9">
        <v>2001</v>
      </c>
      <c r="H1" s="9">
        <v>2002</v>
      </c>
      <c r="I1" s="9">
        <v>2003</v>
      </c>
      <c r="J1" s="9">
        <v>2004</v>
      </c>
      <c r="K1" s="9">
        <v>2005</v>
      </c>
      <c r="L1" s="9">
        <v>2006</v>
      </c>
      <c r="M1" s="9">
        <v>2007</v>
      </c>
      <c r="N1" s="9">
        <v>2008</v>
      </c>
      <c r="O1" s="3">
        <v>2009</v>
      </c>
      <c r="P1" s="9">
        <v>2010</v>
      </c>
      <c r="Q1" s="9">
        <v>2011</v>
      </c>
      <c r="R1" s="9">
        <v>2012</v>
      </c>
      <c r="S1" s="9">
        <v>2013</v>
      </c>
      <c r="T1" s="9">
        <v>2014</v>
      </c>
      <c r="U1" s="9">
        <v>2016</v>
      </c>
      <c r="V1" s="9">
        <v>2017</v>
      </c>
      <c r="W1" s="9">
        <v>2018</v>
      </c>
      <c r="X1" s="9">
        <v>2019</v>
      </c>
      <c r="Y1" s="9">
        <v>2020</v>
      </c>
    </row>
    <row r="2" spans="1:25">
      <c r="B2" s="9" t="s">
        <v>1</v>
      </c>
      <c r="C2" s="10" t="s">
        <v>2</v>
      </c>
      <c r="D2" s="10" t="s">
        <v>3</v>
      </c>
      <c r="E2" s="10" t="s">
        <v>2</v>
      </c>
      <c r="F2" s="10" t="s">
        <v>3</v>
      </c>
      <c r="G2" s="10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6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37" t="s">
        <v>3</v>
      </c>
      <c r="W2" s="37" t="s">
        <v>3</v>
      </c>
      <c r="X2" s="37" t="s">
        <v>3</v>
      </c>
      <c r="Y2" s="37" t="s">
        <v>3</v>
      </c>
    </row>
    <row r="3" spans="1:25" ht="15.75">
      <c r="A3" s="12" t="s">
        <v>4</v>
      </c>
      <c r="B3" s="12" t="s">
        <v>36</v>
      </c>
    </row>
    <row r="4" spans="1:25">
      <c r="A4" s="9" t="s">
        <v>37</v>
      </c>
      <c r="B4" s="9" t="s">
        <v>39</v>
      </c>
      <c r="C4" s="5">
        <v>1294.8</v>
      </c>
      <c r="D4" s="5">
        <v>1411.2</v>
      </c>
      <c r="E4" s="5">
        <v>1242</v>
      </c>
      <c r="F4" s="5">
        <v>1259.4000000000001</v>
      </c>
      <c r="G4" s="5">
        <v>1081.5999999999999</v>
      </c>
      <c r="H4" s="5">
        <v>1264.5999999999999</v>
      </c>
      <c r="I4" s="5">
        <v>1037.5999999999999</v>
      </c>
      <c r="J4" s="5">
        <v>1201.4000000000001</v>
      </c>
      <c r="K4" s="5">
        <v>1182.2</v>
      </c>
      <c r="L4" s="5">
        <v>1314</v>
      </c>
      <c r="M4" s="5">
        <v>1405</v>
      </c>
      <c r="N4" s="5">
        <v>1212</v>
      </c>
      <c r="O4" s="5">
        <v>1427.6</v>
      </c>
      <c r="P4" s="5">
        <v>1319.8</v>
      </c>
      <c r="Q4" s="5">
        <v>1095</v>
      </c>
      <c r="R4" s="5">
        <v>1252.1999999999998</v>
      </c>
      <c r="S4" s="5">
        <v>894.8</v>
      </c>
      <c r="T4" s="5">
        <v>1187.4000000000001</v>
      </c>
      <c r="U4" s="5">
        <v>1452.0000000000002</v>
      </c>
      <c r="V4" s="5">
        <v>549</v>
      </c>
      <c r="W4" s="5">
        <v>580</v>
      </c>
      <c r="X4" s="5">
        <v>502</v>
      </c>
      <c r="Y4" s="5">
        <v>530.45000000000005</v>
      </c>
    </row>
    <row r="5" spans="1:25">
      <c r="A5" s="9" t="s">
        <v>37</v>
      </c>
      <c r="B5" s="9" t="s">
        <v>57</v>
      </c>
      <c r="C5" s="5">
        <v>1083.8</v>
      </c>
      <c r="D5" s="5">
        <v>591.6</v>
      </c>
      <c r="E5" s="5">
        <v>365.4</v>
      </c>
      <c r="F5" s="5">
        <v>511.8</v>
      </c>
      <c r="G5" s="5">
        <v>466.6</v>
      </c>
      <c r="H5" s="5">
        <v>491</v>
      </c>
      <c r="I5" s="5">
        <v>484.8</v>
      </c>
      <c r="J5" s="5">
        <v>488.4</v>
      </c>
      <c r="K5" s="5">
        <v>404.4</v>
      </c>
      <c r="L5" s="5">
        <v>627</v>
      </c>
      <c r="M5" s="5">
        <v>390.2</v>
      </c>
      <c r="N5" s="5">
        <v>325.2</v>
      </c>
      <c r="O5" s="5">
        <v>360.8</v>
      </c>
      <c r="P5" s="5">
        <v>345</v>
      </c>
      <c r="Q5" s="5">
        <v>321.8</v>
      </c>
      <c r="R5" s="5">
        <v>381.59999999999997</v>
      </c>
      <c r="S5" s="5">
        <v>301</v>
      </c>
      <c r="T5" s="5">
        <v>385.59999999999997</v>
      </c>
      <c r="U5" s="5">
        <v>441</v>
      </c>
      <c r="V5" s="5">
        <v>1566.3999999999999</v>
      </c>
      <c r="W5" s="5">
        <v>1495.75</v>
      </c>
      <c r="X5" s="5">
        <v>1452</v>
      </c>
      <c r="Y5" s="5">
        <v>1229.25</v>
      </c>
    </row>
    <row r="6" spans="1:25">
      <c r="A6" s="9" t="s">
        <v>73</v>
      </c>
      <c r="B6" s="9" t="s">
        <v>39</v>
      </c>
      <c r="C6" s="5">
        <v>533.4</v>
      </c>
      <c r="D6" s="5">
        <v>410.4</v>
      </c>
      <c r="E6" s="5">
        <v>227.8</v>
      </c>
      <c r="F6" s="5">
        <v>287.39999999999998</v>
      </c>
      <c r="G6" s="5">
        <v>305.60000000000002</v>
      </c>
      <c r="H6" s="5">
        <v>457.6</v>
      </c>
      <c r="I6" s="5">
        <v>819.6</v>
      </c>
      <c r="J6" s="5">
        <v>911.6</v>
      </c>
      <c r="K6" s="5">
        <v>1078</v>
      </c>
      <c r="L6" s="5">
        <v>750</v>
      </c>
      <c r="M6" s="5">
        <v>1254.5999999999999</v>
      </c>
      <c r="N6" s="5">
        <v>1112.4000000000001</v>
      </c>
      <c r="O6" s="5">
        <v>1155.5999999999999</v>
      </c>
      <c r="P6" s="5">
        <v>1043.5999999999999</v>
      </c>
      <c r="Q6" s="5">
        <v>976.6</v>
      </c>
      <c r="R6" s="5">
        <v>776.40000000000009</v>
      </c>
      <c r="S6" s="5">
        <v>989.19999999999993</v>
      </c>
      <c r="T6" s="5">
        <v>620.19999999999993</v>
      </c>
      <c r="U6" s="5">
        <v>1024.5999999999999</v>
      </c>
      <c r="V6" s="5">
        <v>65</v>
      </c>
      <c r="W6" s="5">
        <v>46</v>
      </c>
      <c r="X6" s="5">
        <v>1561.25</v>
      </c>
      <c r="Y6" s="5">
        <v>1597.5999999999997</v>
      </c>
    </row>
    <row r="7" spans="1:25">
      <c r="A7" s="9" t="s">
        <v>73</v>
      </c>
      <c r="B7" s="9" t="s">
        <v>57</v>
      </c>
      <c r="C7" s="5">
        <v>679.4</v>
      </c>
      <c r="D7" s="5">
        <v>839.8</v>
      </c>
      <c r="E7" s="5">
        <v>751.4</v>
      </c>
      <c r="F7" s="5">
        <v>768.6</v>
      </c>
      <c r="G7" s="5">
        <v>688.08</v>
      </c>
      <c r="H7" s="5">
        <v>800.2</v>
      </c>
      <c r="I7" s="5">
        <v>626.6</v>
      </c>
      <c r="J7" s="5">
        <v>629.20000000000005</v>
      </c>
      <c r="K7" s="5">
        <v>621.79999999999995</v>
      </c>
      <c r="L7" s="5">
        <v>1184.8</v>
      </c>
      <c r="M7" s="5">
        <v>625.6</v>
      </c>
      <c r="N7" s="5">
        <v>718.4</v>
      </c>
      <c r="O7" s="5">
        <v>507.2</v>
      </c>
      <c r="P7" s="5">
        <v>673.2</v>
      </c>
      <c r="Q7" s="5">
        <v>519</v>
      </c>
      <c r="R7" s="5">
        <v>615.20000000000005</v>
      </c>
      <c r="S7" s="5">
        <v>623.79999999999995</v>
      </c>
      <c r="T7" s="5">
        <v>1056.2</v>
      </c>
      <c r="U7" s="5">
        <v>766.4</v>
      </c>
      <c r="V7" s="5">
        <v>923.8</v>
      </c>
      <c r="W7" s="5">
        <v>916</v>
      </c>
      <c r="X7" s="5">
        <v>211.75</v>
      </c>
      <c r="Y7" s="5">
        <v>2463.4</v>
      </c>
    </row>
    <row r="8" spans="1:25">
      <c r="A8" s="9" t="s">
        <v>74</v>
      </c>
      <c r="B8" s="9" t="s">
        <v>39</v>
      </c>
      <c r="C8" s="5">
        <v>340</v>
      </c>
      <c r="D8" s="5">
        <v>556.79999999999995</v>
      </c>
      <c r="E8" s="5">
        <v>241.6</v>
      </c>
      <c r="F8" s="5">
        <v>333.4</v>
      </c>
      <c r="G8" s="5">
        <v>468.4</v>
      </c>
      <c r="H8" s="5">
        <v>549.6</v>
      </c>
      <c r="I8" s="5">
        <v>282.2</v>
      </c>
      <c r="J8" s="5">
        <v>540.6</v>
      </c>
      <c r="K8" s="5">
        <v>581.20000000000005</v>
      </c>
      <c r="L8" s="5">
        <v>359</v>
      </c>
      <c r="M8" s="5">
        <v>295</v>
      </c>
      <c r="N8" s="5">
        <v>371.8</v>
      </c>
      <c r="O8" s="5">
        <v>271.2</v>
      </c>
      <c r="P8" s="5">
        <v>262</v>
      </c>
      <c r="Q8" s="5">
        <v>164.2</v>
      </c>
      <c r="R8" s="5">
        <v>242.39999999999998</v>
      </c>
      <c r="S8" s="5">
        <v>231.20000000000002</v>
      </c>
      <c r="T8" s="5">
        <v>225.20000000000002</v>
      </c>
      <c r="U8" s="5">
        <v>473.79999999999995</v>
      </c>
      <c r="V8" s="5">
        <v>795</v>
      </c>
      <c r="W8" s="5">
        <v>1143</v>
      </c>
      <c r="X8" s="5">
        <v>372</v>
      </c>
      <c r="Y8" s="5">
        <v>211.85</v>
      </c>
    </row>
    <row r="9" spans="1:25">
      <c r="A9" s="9" t="s">
        <v>74</v>
      </c>
      <c r="B9" s="9" t="s">
        <v>57</v>
      </c>
      <c r="C9" s="5">
        <v>2108.1999999999998</v>
      </c>
      <c r="D9" s="5">
        <v>2449</v>
      </c>
      <c r="E9" s="5">
        <v>2869.4</v>
      </c>
      <c r="F9" s="5">
        <v>2842</v>
      </c>
      <c r="G9" s="5">
        <v>2619.4</v>
      </c>
      <c r="H9" s="5">
        <v>2787</v>
      </c>
      <c r="I9" s="5">
        <v>2654.2</v>
      </c>
      <c r="J9" s="5">
        <v>2867.8</v>
      </c>
      <c r="K9" s="5">
        <v>2676.8</v>
      </c>
      <c r="L9" s="5">
        <v>2091.1999999999998</v>
      </c>
      <c r="M9" s="5">
        <v>2766.8</v>
      </c>
      <c r="N9" s="5">
        <v>2995</v>
      </c>
      <c r="O9" s="5">
        <v>2882.8</v>
      </c>
      <c r="P9" s="5">
        <v>2501</v>
      </c>
      <c r="Q9" s="5">
        <v>2475.6</v>
      </c>
      <c r="R9" s="5">
        <v>2691.3999999999996</v>
      </c>
      <c r="S9" s="5">
        <v>2630.2</v>
      </c>
      <c r="T9" s="5">
        <v>2572.8000000000002</v>
      </c>
      <c r="U9" s="5">
        <v>2897.8</v>
      </c>
      <c r="V9" s="5">
        <v>3217.7999999999997</v>
      </c>
      <c r="W9" s="5">
        <v>3241.3900280009848</v>
      </c>
      <c r="X9" s="5">
        <v>3755.5</v>
      </c>
      <c r="Y9" s="5">
        <v>2596.25</v>
      </c>
    </row>
    <row r="10" spans="1:25">
      <c r="A10" s="9" t="s">
        <v>75</v>
      </c>
      <c r="B10" s="9" t="s">
        <v>39</v>
      </c>
      <c r="C10" s="5">
        <v>1027.4000000000001</v>
      </c>
      <c r="D10" s="5">
        <v>1124</v>
      </c>
      <c r="E10" s="5">
        <v>1109</v>
      </c>
      <c r="F10" s="5">
        <v>1151.5999999999999</v>
      </c>
      <c r="G10" s="5">
        <v>1049.8</v>
      </c>
      <c r="H10" s="5">
        <v>1086.5999999999999</v>
      </c>
      <c r="I10" s="5">
        <v>1128.5999999999999</v>
      </c>
      <c r="J10" s="5">
        <v>1172</v>
      </c>
      <c r="K10" s="5">
        <v>1180.2</v>
      </c>
      <c r="L10" s="5">
        <v>1375</v>
      </c>
      <c r="M10" s="5">
        <v>1596</v>
      </c>
      <c r="N10" s="5">
        <v>1585.2</v>
      </c>
      <c r="O10" s="5">
        <v>1627.6</v>
      </c>
      <c r="P10" s="5">
        <v>1391.6</v>
      </c>
      <c r="Q10" s="5">
        <v>1020.8000000000001</v>
      </c>
      <c r="R10" s="5">
        <v>1000</v>
      </c>
      <c r="S10" s="5">
        <v>988.40000000000009</v>
      </c>
      <c r="T10" s="5">
        <v>1257.2227581315435</v>
      </c>
      <c r="U10" s="5">
        <v>1125.8000000000002</v>
      </c>
      <c r="V10" s="5">
        <v>1277.8</v>
      </c>
      <c r="W10" s="5">
        <v>1749</v>
      </c>
      <c r="X10" s="5">
        <v>1839.75</v>
      </c>
      <c r="Y10" s="5">
        <v>1529.5</v>
      </c>
    </row>
    <row r="11" spans="1:25">
      <c r="A11" s="9" t="s">
        <v>75</v>
      </c>
      <c r="B11" s="9" t="s">
        <v>57</v>
      </c>
      <c r="C11" s="5">
        <v>13</v>
      </c>
      <c r="D11" s="5">
        <v>379.6</v>
      </c>
      <c r="E11" s="5">
        <v>379.6</v>
      </c>
      <c r="F11" s="5">
        <v>348.8</v>
      </c>
      <c r="G11" s="5">
        <v>403.2</v>
      </c>
      <c r="H11" s="5">
        <v>387</v>
      </c>
      <c r="I11" s="5">
        <v>505.8</v>
      </c>
      <c r="J11" s="5">
        <v>453</v>
      </c>
      <c r="K11" s="5">
        <v>598.79999999999995</v>
      </c>
      <c r="L11" s="5">
        <v>754.2</v>
      </c>
      <c r="M11" s="5">
        <v>658.8</v>
      </c>
      <c r="N11" s="5">
        <v>825.6</v>
      </c>
      <c r="O11" s="5">
        <v>732.8</v>
      </c>
      <c r="P11" s="5">
        <v>829.8</v>
      </c>
      <c r="Q11" s="5">
        <v>924.4</v>
      </c>
      <c r="R11" s="5">
        <v>727.8</v>
      </c>
      <c r="S11" s="5">
        <v>897.2</v>
      </c>
      <c r="T11" s="5">
        <v>1010.8000000000001</v>
      </c>
      <c r="U11" s="5">
        <v>1054.8</v>
      </c>
      <c r="V11" s="5">
        <v>0</v>
      </c>
      <c r="W11" s="5">
        <v>164</v>
      </c>
      <c r="X11" s="5">
        <v>423</v>
      </c>
      <c r="Y11" s="5">
        <v>1313.6666666666665</v>
      </c>
    </row>
    <row r="12" spans="1:25" ht="15.75">
      <c r="A12" s="12" t="s">
        <v>76</v>
      </c>
      <c r="B12" s="12" t="s">
        <v>36</v>
      </c>
      <c r="C12" s="5">
        <v>7080</v>
      </c>
      <c r="D12" s="5">
        <v>7762.4</v>
      </c>
      <c r="E12" s="5">
        <v>7186.2</v>
      </c>
      <c r="F12" s="5">
        <v>7503</v>
      </c>
      <c r="G12" s="5">
        <v>7082.68</v>
      </c>
      <c r="H12" s="5">
        <v>7823.6</v>
      </c>
      <c r="I12" s="5">
        <v>7539.4</v>
      </c>
      <c r="J12" s="5">
        <v>8264</v>
      </c>
      <c r="K12" s="5">
        <v>8323.4</v>
      </c>
      <c r="L12" s="5">
        <v>8455.2000000000007</v>
      </c>
      <c r="M12" s="5">
        <v>8992</v>
      </c>
      <c r="N12" s="5">
        <v>9145.6</v>
      </c>
      <c r="O12" s="5">
        <v>8965.6</v>
      </c>
      <c r="P12" s="5">
        <v>8366</v>
      </c>
      <c r="Q12" s="5">
        <f>SUM(Q4:Q11)</f>
        <v>7497.4</v>
      </c>
      <c r="R12" s="5">
        <v>7687.0000000000009</v>
      </c>
      <c r="S12" s="5">
        <v>7555.8</v>
      </c>
      <c r="T12" s="5">
        <v>8315.4227581315427</v>
      </c>
      <c r="U12" s="5">
        <v>9236.2000000000007</v>
      </c>
      <c r="V12" s="5">
        <v>8394.7999999999993</v>
      </c>
      <c r="W12" s="5">
        <v>9335.1400280009839</v>
      </c>
      <c r="X12" s="5">
        <v>10117.25</v>
      </c>
      <c r="Y12" s="5">
        <v>10599.400000000001</v>
      </c>
    </row>
    <row r="13" spans="1:25">
      <c r="A13" s="9" t="s">
        <v>37</v>
      </c>
      <c r="B13" s="9" t="s">
        <v>39</v>
      </c>
      <c r="C13" s="5">
        <v>631.6</v>
      </c>
      <c r="D13" s="5">
        <v>611.20000000000005</v>
      </c>
      <c r="E13" s="5">
        <v>563</v>
      </c>
      <c r="F13" s="5">
        <v>584.4</v>
      </c>
      <c r="G13" s="5">
        <v>655.8</v>
      </c>
      <c r="H13" s="5">
        <v>649.20000000000005</v>
      </c>
      <c r="I13" s="5">
        <v>632.4</v>
      </c>
      <c r="J13" s="5">
        <v>671</v>
      </c>
      <c r="K13" s="5">
        <v>781.8</v>
      </c>
      <c r="L13" s="5">
        <v>911.8</v>
      </c>
      <c r="M13" s="5">
        <v>1205</v>
      </c>
      <c r="N13" s="5">
        <v>1082.2</v>
      </c>
      <c r="O13" s="5">
        <v>893.2</v>
      </c>
      <c r="P13" s="5">
        <v>722.6</v>
      </c>
      <c r="Q13" s="5">
        <v>648.4</v>
      </c>
      <c r="R13" s="5">
        <v>879.59999999999991</v>
      </c>
      <c r="S13" s="5">
        <v>1196.4000000000001</v>
      </c>
      <c r="T13" s="5">
        <v>963.19999999999982</v>
      </c>
      <c r="U13" s="5">
        <v>973.6</v>
      </c>
      <c r="V13" s="5">
        <v>261.8</v>
      </c>
      <c r="W13" s="5">
        <v>410.5</v>
      </c>
      <c r="X13" s="5">
        <v>185.75</v>
      </c>
      <c r="Y13" s="5">
        <v>214.85</v>
      </c>
    </row>
    <row r="14" spans="1:25">
      <c r="A14" s="9" t="s">
        <v>37</v>
      </c>
      <c r="B14" s="9" t="s">
        <v>57</v>
      </c>
      <c r="C14" s="5">
        <v>284.2</v>
      </c>
      <c r="D14" s="5">
        <v>217.6</v>
      </c>
      <c r="E14" s="5">
        <v>101.4</v>
      </c>
      <c r="F14" s="5">
        <v>152.19999999999999</v>
      </c>
      <c r="G14" s="5">
        <v>172.6</v>
      </c>
      <c r="H14" s="5">
        <v>191.4</v>
      </c>
      <c r="I14" s="5">
        <v>173.6</v>
      </c>
      <c r="J14" s="5">
        <v>119.2</v>
      </c>
      <c r="K14" s="5">
        <v>199.8</v>
      </c>
      <c r="L14" s="5">
        <v>303.8</v>
      </c>
      <c r="M14" s="5">
        <v>306.8</v>
      </c>
      <c r="N14" s="5">
        <v>300.2</v>
      </c>
      <c r="O14" s="5">
        <v>188.4</v>
      </c>
      <c r="P14" s="5">
        <v>191.2</v>
      </c>
      <c r="Q14" s="5">
        <v>220.2</v>
      </c>
      <c r="R14" s="5">
        <v>213.2</v>
      </c>
      <c r="S14" s="5">
        <v>248</v>
      </c>
      <c r="T14" s="5">
        <v>256.39999999999998</v>
      </c>
      <c r="U14" s="5">
        <v>205.8</v>
      </c>
      <c r="V14" s="5">
        <v>877.6</v>
      </c>
      <c r="W14" s="5">
        <v>912</v>
      </c>
      <c r="X14" s="5">
        <v>864</v>
      </c>
      <c r="Y14" s="5">
        <v>1063.2</v>
      </c>
    </row>
    <row r="15" spans="1:25">
      <c r="A15" s="9" t="s">
        <v>73</v>
      </c>
      <c r="B15" s="9" t="s">
        <v>39</v>
      </c>
      <c r="C15" s="5">
        <v>45.2</v>
      </c>
      <c r="D15" s="5">
        <v>112.6</v>
      </c>
      <c r="E15" s="5">
        <v>91.8</v>
      </c>
      <c r="F15" s="5">
        <v>91.2</v>
      </c>
      <c r="G15" s="5">
        <v>86.4</v>
      </c>
      <c r="H15" s="5">
        <v>72.2</v>
      </c>
      <c r="I15" s="5">
        <v>87.4</v>
      </c>
      <c r="J15" s="5">
        <v>87</v>
      </c>
      <c r="K15" s="5">
        <v>65.400000000000006</v>
      </c>
      <c r="L15" s="5">
        <v>139.6</v>
      </c>
      <c r="M15" s="5">
        <v>126.6</v>
      </c>
      <c r="N15" s="5">
        <v>118</v>
      </c>
      <c r="O15" s="5">
        <v>79.599999999999994</v>
      </c>
      <c r="P15" s="5">
        <v>89.4</v>
      </c>
      <c r="Q15" s="5">
        <v>83</v>
      </c>
      <c r="R15" s="5">
        <v>135.6</v>
      </c>
      <c r="S15" s="5">
        <v>85</v>
      </c>
      <c r="T15" s="5">
        <v>156.6</v>
      </c>
      <c r="U15" s="5">
        <v>86</v>
      </c>
      <c r="V15" s="5">
        <v>1278.6000000000001</v>
      </c>
      <c r="W15" s="5">
        <v>1264.25</v>
      </c>
      <c r="X15" s="5">
        <v>117.75</v>
      </c>
      <c r="Y15" s="5">
        <v>111</v>
      </c>
    </row>
    <row r="16" spans="1:25">
      <c r="A16" s="9" t="s">
        <v>73</v>
      </c>
      <c r="B16" s="9" t="s">
        <v>57</v>
      </c>
      <c r="C16" s="5">
        <v>74.8</v>
      </c>
      <c r="D16" s="5">
        <v>77.400000000000006</v>
      </c>
      <c r="E16" s="5">
        <v>58.6</v>
      </c>
      <c r="F16" s="5">
        <v>86.4</v>
      </c>
      <c r="G16" s="5">
        <v>64.2</v>
      </c>
      <c r="H16" s="5">
        <v>82.4</v>
      </c>
      <c r="I16" s="5">
        <v>77.599999999999994</v>
      </c>
      <c r="J16" s="5">
        <v>71</v>
      </c>
      <c r="K16" s="5">
        <v>81.8</v>
      </c>
      <c r="L16" s="5">
        <v>99.2</v>
      </c>
      <c r="M16" s="5">
        <v>130.80000000000001</v>
      </c>
      <c r="N16" s="5">
        <v>149.4</v>
      </c>
      <c r="O16" s="5">
        <v>125.2</v>
      </c>
      <c r="P16" s="5">
        <v>121</v>
      </c>
      <c r="Q16" s="5">
        <v>272</v>
      </c>
      <c r="R16" s="5">
        <v>169.8</v>
      </c>
      <c r="S16" s="5">
        <v>226.6</v>
      </c>
      <c r="T16" s="5">
        <v>95.6</v>
      </c>
      <c r="U16" s="5">
        <v>209</v>
      </c>
      <c r="V16" s="5">
        <v>159.60000000000002</v>
      </c>
      <c r="W16" s="5">
        <v>178.5</v>
      </c>
      <c r="X16" s="5">
        <v>1296.25</v>
      </c>
      <c r="Y16" s="5">
        <v>275.59999999999997</v>
      </c>
    </row>
    <row r="17" spans="1:25">
      <c r="A17" s="9" t="s">
        <v>74</v>
      </c>
      <c r="B17" s="9" t="s">
        <v>39</v>
      </c>
      <c r="C17" s="5">
        <v>119.4</v>
      </c>
      <c r="D17" s="5">
        <v>195.2</v>
      </c>
      <c r="E17" s="5">
        <v>91</v>
      </c>
      <c r="F17" s="5">
        <v>107.6</v>
      </c>
      <c r="G17" s="5">
        <v>139.19999999999999</v>
      </c>
      <c r="H17" s="5">
        <v>191</v>
      </c>
      <c r="I17" s="5">
        <v>70</v>
      </c>
      <c r="J17" s="5">
        <v>161.80000000000001</v>
      </c>
      <c r="K17" s="5">
        <v>152.80000000000001</v>
      </c>
      <c r="L17" s="5">
        <v>153.4</v>
      </c>
      <c r="M17" s="5">
        <v>220</v>
      </c>
      <c r="N17" s="5">
        <v>255.8</v>
      </c>
      <c r="O17" s="5">
        <v>118.6</v>
      </c>
      <c r="P17" s="5">
        <v>190.4</v>
      </c>
      <c r="Q17" s="5">
        <v>151.4</v>
      </c>
      <c r="R17" s="5">
        <v>240.6</v>
      </c>
      <c r="S17" s="5">
        <v>174.6</v>
      </c>
      <c r="T17" s="5">
        <v>159.20000000000002</v>
      </c>
      <c r="U17" s="5">
        <v>100.60000000000001</v>
      </c>
      <c r="V17" s="5">
        <v>148</v>
      </c>
      <c r="W17" s="5">
        <v>216.25</v>
      </c>
      <c r="X17" s="5">
        <v>143.25</v>
      </c>
      <c r="Y17" s="5">
        <v>172.75</v>
      </c>
    </row>
    <row r="18" spans="1:25">
      <c r="A18" s="9" t="s">
        <v>74</v>
      </c>
      <c r="B18" s="9" t="s">
        <v>57</v>
      </c>
      <c r="C18" s="5">
        <v>81.599999999999994</v>
      </c>
      <c r="D18" s="5">
        <v>66.8</v>
      </c>
      <c r="E18" s="5">
        <v>86.6</v>
      </c>
      <c r="F18" s="5">
        <v>107.4</v>
      </c>
      <c r="G18" s="5">
        <v>179.4</v>
      </c>
      <c r="H18" s="5">
        <v>107.2</v>
      </c>
      <c r="I18" s="5">
        <v>91.6</v>
      </c>
      <c r="J18" s="5">
        <v>113.8</v>
      </c>
      <c r="K18" s="5">
        <v>88</v>
      </c>
      <c r="L18" s="5">
        <v>134</v>
      </c>
      <c r="M18" s="5">
        <v>144.19999999999999</v>
      </c>
      <c r="N18" s="5">
        <v>226.4</v>
      </c>
      <c r="O18" s="5">
        <v>141.80000000000001</v>
      </c>
      <c r="P18" s="5">
        <v>137.4</v>
      </c>
      <c r="Q18" s="5">
        <v>220.60000000000002</v>
      </c>
      <c r="R18" s="5">
        <v>253.39999999999998</v>
      </c>
      <c r="S18" s="5">
        <v>275.79999999999995</v>
      </c>
      <c r="T18" s="5">
        <v>265.40000000000003</v>
      </c>
      <c r="U18" s="5">
        <v>273.39999999999998</v>
      </c>
      <c r="V18" s="5">
        <v>332.2</v>
      </c>
      <c r="W18" s="5">
        <v>291.12252843288417</v>
      </c>
      <c r="X18" s="5">
        <v>267.75</v>
      </c>
      <c r="Y18" s="5">
        <v>955.5</v>
      </c>
    </row>
    <row r="19" spans="1:25">
      <c r="A19" s="9" t="s">
        <v>75</v>
      </c>
      <c r="B19" s="9" t="s">
        <v>39</v>
      </c>
      <c r="C19" s="5">
        <v>86</v>
      </c>
      <c r="D19" s="5">
        <v>173.2</v>
      </c>
      <c r="E19" s="5">
        <v>100</v>
      </c>
      <c r="F19" s="5">
        <v>113</v>
      </c>
      <c r="G19" s="5">
        <v>107.6</v>
      </c>
      <c r="H19" s="5">
        <v>157.80000000000001</v>
      </c>
      <c r="I19" s="5">
        <v>120.2</v>
      </c>
      <c r="J19" s="5">
        <v>125.6</v>
      </c>
      <c r="K19" s="5">
        <v>144.4</v>
      </c>
      <c r="L19" s="5">
        <v>179.6</v>
      </c>
      <c r="M19" s="5">
        <v>202.8</v>
      </c>
      <c r="N19" s="5">
        <v>234.6</v>
      </c>
      <c r="O19" s="5">
        <v>162.4</v>
      </c>
      <c r="P19" s="5">
        <v>141.6</v>
      </c>
      <c r="Q19" s="5">
        <v>163.4</v>
      </c>
      <c r="R19" s="5">
        <v>239.60000000000002</v>
      </c>
      <c r="S19" s="5">
        <v>258</v>
      </c>
      <c r="T19" s="5">
        <v>218.64069151710976</v>
      </c>
      <c r="U19" s="5">
        <v>310.59999999999997</v>
      </c>
      <c r="V19" s="5">
        <v>158.00000000000003</v>
      </c>
      <c r="W19" s="5">
        <v>190.25</v>
      </c>
      <c r="X19" s="5">
        <v>216</v>
      </c>
      <c r="Y19" s="5">
        <v>348.8</v>
      </c>
    </row>
    <row r="20" spans="1:25">
      <c r="A20" s="9" t="s">
        <v>75</v>
      </c>
      <c r="B20" s="9" t="s">
        <v>57</v>
      </c>
      <c r="C20" s="5">
        <v>5.2</v>
      </c>
      <c r="D20" s="5">
        <v>173.4</v>
      </c>
      <c r="E20" s="5">
        <v>169</v>
      </c>
      <c r="F20" s="5">
        <v>173</v>
      </c>
      <c r="G20" s="5">
        <v>199.08</v>
      </c>
      <c r="H20" s="5">
        <v>193</v>
      </c>
      <c r="I20" s="5">
        <v>275.39999999999998</v>
      </c>
      <c r="J20" s="5">
        <v>225.8</v>
      </c>
      <c r="K20" s="5">
        <v>282.8</v>
      </c>
      <c r="L20" s="5">
        <v>383.2</v>
      </c>
      <c r="M20" s="5">
        <v>361.2</v>
      </c>
      <c r="N20" s="5">
        <v>371.8</v>
      </c>
      <c r="O20" s="5">
        <v>329</v>
      </c>
      <c r="P20" s="5">
        <v>416.6</v>
      </c>
      <c r="Q20" s="5">
        <v>527</v>
      </c>
      <c r="R20" s="5">
        <v>479.6</v>
      </c>
      <c r="S20" s="5">
        <v>510.2</v>
      </c>
      <c r="T20" s="5">
        <v>551.79999999999995</v>
      </c>
      <c r="U20" s="5">
        <v>676.2</v>
      </c>
      <c r="V20" s="5">
        <v>0</v>
      </c>
      <c r="W20" s="5">
        <v>200</v>
      </c>
      <c r="X20" s="5">
        <v>167.75</v>
      </c>
      <c r="Y20" s="5">
        <v>223.91666666666669</v>
      </c>
    </row>
    <row r="21" spans="1:25" ht="15.75">
      <c r="A21" s="12" t="s">
        <v>77</v>
      </c>
      <c r="B21" s="12" t="s">
        <v>36</v>
      </c>
      <c r="C21" s="5">
        <v>1328</v>
      </c>
      <c r="D21" s="5">
        <v>1627.4</v>
      </c>
      <c r="E21" s="5">
        <v>1261.4000000000001</v>
      </c>
      <c r="F21" s="5">
        <v>1415.2</v>
      </c>
      <c r="G21" s="5">
        <v>1604.28</v>
      </c>
      <c r="H21" s="5">
        <v>1644.2</v>
      </c>
      <c r="I21" s="5">
        <v>1528.2</v>
      </c>
      <c r="J21" s="5">
        <v>1575.2</v>
      </c>
      <c r="K21" s="5">
        <v>1796.8</v>
      </c>
      <c r="L21" s="5">
        <v>2304.6</v>
      </c>
      <c r="M21" s="5">
        <v>2697.4</v>
      </c>
      <c r="N21" s="5">
        <v>2738.4</v>
      </c>
      <c r="O21" s="5">
        <v>2038.2</v>
      </c>
      <c r="P21" s="5">
        <v>2010.2</v>
      </c>
      <c r="Q21" s="5">
        <v>2286</v>
      </c>
      <c r="R21" s="5">
        <v>2611.4</v>
      </c>
      <c r="S21" s="5">
        <v>2974.6000000000004</v>
      </c>
      <c r="T21" s="5">
        <v>2666.8406915171095</v>
      </c>
      <c r="U21" s="5">
        <v>2835.2</v>
      </c>
      <c r="V21" s="5">
        <v>3215.8</v>
      </c>
      <c r="W21" s="5">
        <v>3662.8725284328839</v>
      </c>
      <c r="X21" s="5">
        <v>3258.5</v>
      </c>
      <c r="Y21" s="5">
        <v>3076.4</v>
      </c>
    </row>
    <row r="22" spans="1:25">
      <c r="A22" s="9" t="s">
        <v>37</v>
      </c>
      <c r="B22" s="9" t="s">
        <v>39</v>
      </c>
      <c r="C22" s="5">
        <v>1926.4</v>
      </c>
      <c r="D22" s="5">
        <v>2022.4</v>
      </c>
      <c r="E22" s="5">
        <v>1805</v>
      </c>
      <c r="F22" s="5">
        <v>1843.8</v>
      </c>
      <c r="G22" s="5">
        <v>1737.4</v>
      </c>
      <c r="H22" s="5">
        <v>1913.8</v>
      </c>
      <c r="I22" s="5">
        <v>1670</v>
      </c>
      <c r="J22" s="5">
        <v>1872.4</v>
      </c>
      <c r="K22" s="5">
        <v>1964</v>
      </c>
      <c r="L22" s="5">
        <v>2225.8000000000002</v>
      </c>
      <c r="M22" s="5">
        <v>2610</v>
      </c>
      <c r="N22" s="5">
        <v>2294.1999999999998</v>
      </c>
      <c r="O22" s="5">
        <v>2320.8000000000002</v>
      </c>
      <c r="P22" s="5">
        <v>2042.4</v>
      </c>
      <c r="Q22" s="5">
        <v>1743.4</v>
      </c>
      <c r="R22" s="5">
        <v>2131.8000000000002</v>
      </c>
      <c r="S22" s="5">
        <v>2091.1999999999998</v>
      </c>
      <c r="T22" s="5">
        <v>2150.6</v>
      </c>
      <c r="U22" s="5">
        <v>2425.6</v>
      </c>
      <c r="V22" s="5">
        <v>810.8</v>
      </c>
      <c r="W22" s="5">
        <v>990.5</v>
      </c>
      <c r="X22" s="5">
        <v>687.75</v>
      </c>
      <c r="Y22" s="5">
        <v>656.59999999999991</v>
      </c>
    </row>
    <row r="23" spans="1:25">
      <c r="A23" s="9" t="s">
        <v>37</v>
      </c>
      <c r="B23" s="9" t="s">
        <v>57</v>
      </c>
      <c r="C23" s="5">
        <v>1368</v>
      </c>
      <c r="D23" s="5">
        <v>809.2</v>
      </c>
      <c r="E23" s="5">
        <v>466.8</v>
      </c>
      <c r="F23" s="5">
        <v>664</v>
      </c>
      <c r="G23" s="5">
        <v>639.20000000000005</v>
      </c>
      <c r="H23" s="5">
        <v>682.4</v>
      </c>
      <c r="I23" s="5">
        <v>658.4</v>
      </c>
      <c r="J23" s="5">
        <v>607.6</v>
      </c>
      <c r="K23" s="5">
        <v>604.20000000000005</v>
      </c>
      <c r="L23" s="5">
        <v>930.8</v>
      </c>
      <c r="M23" s="5">
        <v>697</v>
      </c>
      <c r="N23" s="5">
        <v>625.4</v>
      </c>
      <c r="O23" s="5">
        <v>549.20000000000005</v>
      </c>
      <c r="P23" s="5">
        <v>536.20000000000005</v>
      </c>
      <c r="Q23" s="5">
        <v>542</v>
      </c>
      <c r="R23" s="5">
        <v>594.79999999999995</v>
      </c>
      <c r="S23" s="5">
        <v>549</v>
      </c>
      <c r="T23" s="5">
        <v>642</v>
      </c>
      <c r="U23" s="5">
        <v>646.79999999999995</v>
      </c>
      <c r="V23" s="5">
        <v>2444</v>
      </c>
      <c r="W23" s="5">
        <v>2407.75</v>
      </c>
      <c r="X23" s="5">
        <v>2316</v>
      </c>
      <c r="Y23" s="5">
        <v>2293.2000000000003</v>
      </c>
    </row>
    <row r="24" spans="1:25">
      <c r="A24" s="9" t="s">
        <v>73</v>
      </c>
      <c r="B24" s="9" t="s">
        <v>39</v>
      </c>
      <c r="C24" s="5">
        <v>578.6</v>
      </c>
      <c r="D24" s="5">
        <v>523</v>
      </c>
      <c r="E24" s="5">
        <v>319.60000000000002</v>
      </c>
      <c r="F24" s="5">
        <v>378.6</v>
      </c>
      <c r="G24" s="5">
        <v>392</v>
      </c>
      <c r="H24" s="5">
        <v>529.79999999999995</v>
      </c>
      <c r="I24" s="5">
        <v>907</v>
      </c>
      <c r="J24" s="5">
        <v>998.6</v>
      </c>
      <c r="K24" s="5">
        <v>1143.4000000000001</v>
      </c>
      <c r="L24" s="5">
        <v>889.6</v>
      </c>
      <c r="M24" s="5">
        <v>1381.2</v>
      </c>
      <c r="N24" s="5">
        <v>1230.4000000000001</v>
      </c>
      <c r="O24" s="5">
        <v>1235.2</v>
      </c>
      <c r="P24" s="5">
        <v>1133</v>
      </c>
      <c r="Q24" s="5">
        <v>1059.5999999999999</v>
      </c>
      <c r="R24" s="5">
        <v>912</v>
      </c>
      <c r="S24" s="5">
        <v>1074.2</v>
      </c>
      <c r="T24" s="5">
        <v>776.8</v>
      </c>
      <c r="U24" s="5">
        <v>1110.6000000000001</v>
      </c>
      <c r="V24" s="5">
        <v>1343.6</v>
      </c>
      <c r="W24" s="5">
        <v>1310.25</v>
      </c>
      <c r="X24" s="5">
        <v>1679</v>
      </c>
      <c r="Y24" s="5">
        <v>1706.8000000000002</v>
      </c>
    </row>
    <row r="25" spans="1:25">
      <c r="A25" s="9" t="s">
        <v>73</v>
      </c>
      <c r="B25" s="9" t="s">
        <v>57</v>
      </c>
      <c r="C25" s="5">
        <v>754.2</v>
      </c>
      <c r="D25" s="5">
        <v>917.2</v>
      </c>
      <c r="E25" s="5">
        <v>810</v>
      </c>
      <c r="F25" s="5">
        <v>855</v>
      </c>
      <c r="G25" s="5">
        <v>752.28</v>
      </c>
      <c r="H25" s="5">
        <v>882.6</v>
      </c>
      <c r="I25" s="5">
        <v>704.2</v>
      </c>
      <c r="J25" s="5">
        <v>700.2</v>
      </c>
      <c r="K25" s="5">
        <v>703.6</v>
      </c>
      <c r="L25" s="5">
        <v>1284</v>
      </c>
      <c r="M25" s="5">
        <v>756.4</v>
      </c>
      <c r="N25" s="5">
        <v>867.8</v>
      </c>
      <c r="O25" s="5">
        <v>632.4</v>
      </c>
      <c r="P25" s="5">
        <v>794.2</v>
      </c>
      <c r="Q25" s="5">
        <v>791.00000000000011</v>
      </c>
      <c r="R25" s="5">
        <v>785</v>
      </c>
      <c r="S25" s="5">
        <v>850.4</v>
      </c>
      <c r="T25" s="5">
        <v>1151.8</v>
      </c>
      <c r="U25" s="5">
        <v>975.39999999999986</v>
      </c>
      <c r="V25" s="5">
        <v>1083.3999999999999</v>
      </c>
      <c r="W25" s="5">
        <v>1094.5</v>
      </c>
      <c r="X25" s="5">
        <v>1508</v>
      </c>
      <c r="Y25" s="5">
        <v>2741.8</v>
      </c>
    </row>
    <row r="26" spans="1:25" s="13" customFormat="1">
      <c r="A26" s="13" t="s">
        <v>74</v>
      </c>
      <c r="B26" s="13" t="s">
        <v>39</v>
      </c>
      <c r="C26" s="5">
        <v>459.4</v>
      </c>
      <c r="D26" s="5">
        <v>752</v>
      </c>
      <c r="E26" s="5">
        <v>332.6</v>
      </c>
      <c r="F26" s="5">
        <v>441</v>
      </c>
      <c r="G26" s="5">
        <v>607.6</v>
      </c>
      <c r="H26" s="5">
        <v>740.6</v>
      </c>
      <c r="I26" s="5">
        <v>352.2</v>
      </c>
      <c r="J26" s="5">
        <v>702.4</v>
      </c>
      <c r="K26" s="5">
        <v>734</v>
      </c>
      <c r="L26" s="5">
        <v>512.4</v>
      </c>
      <c r="M26" s="5">
        <v>515</v>
      </c>
      <c r="N26" s="14">
        <v>627.6</v>
      </c>
      <c r="O26" s="14">
        <v>389.8</v>
      </c>
      <c r="P26" s="14">
        <v>452.4</v>
      </c>
      <c r="Q26" s="14">
        <v>315.60000000000002</v>
      </c>
      <c r="R26" s="14">
        <v>483</v>
      </c>
      <c r="S26" s="14">
        <v>405.8</v>
      </c>
      <c r="T26" s="14">
        <v>384.4</v>
      </c>
      <c r="U26" s="14">
        <v>574.4</v>
      </c>
      <c r="V26" s="14">
        <v>943</v>
      </c>
      <c r="W26" s="14">
        <v>1359.25</v>
      </c>
      <c r="X26" s="14">
        <v>515.25</v>
      </c>
      <c r="Y26" s="14">
        <v>439.5</v>
      </c>
    </row>
    <row r="27" spans="1:25">
      <c r="A27" s="9" t="s">
        <v>74</v>
      </c>
      <c r="B27" s="9" t="s">
        <v>57</v>
      </c>
      <c r="C27" s="5">
        <v>2189.8000000000002</v>
      </c>
      <c r="D27" s="5">
        <v>2515.8000000000002</v>
      </c>
      <c r="E27" s="5">
        <v>2956</v>
      </c>
      <c r="F27" s="5">
        <v>2949.4</v>
      </c>
      <c r="G27" s="5">
        <v>2798.8</v>
      </c>
      <c r="H27" s="5">
        <v>2894.2</v>
      </c>
      <c r="I27" s="5">
        <v>2745.8</v>
      </c>
      <c r="J27" s="5">
        <v>2981.6</v>
      </c>
      <c r="K27" s="5">
        <v>2764.8</v>
      </c>
      <c r="L27" s="5">
        <v>2225.1999999999998</v>
      </c>
      <c r="M27" s="5">
        <v>2911</v>
      </c>
      <c r="N27" s="5">
        <v>3221.4</v>
      </c>
      <c r="O27" s="5">
        <v>3024.6</v>
      </c>
      <c r="P27" s="5">
        <v>2638.4</v>
      </c>
      <c r="Q27" s="5">
        <v>2696.2</v>
      </c>
      <c r="R27" s="5">
        <v>2944.8</v>
      </c>
      <c r="S27" s="5">
        <v>2906</v>
      </c>
      <c r="T27" s="5">
        <v>2838.2</v>
      </c>
      <c r="U27" s="5">
        <v>3171.2</v>
      </c>
      <c r="V27" s="5">
        <v>3550.0000000000005</v>
      </c>
      <c r="W27" s="5">
        <v>3408.6296661309379</v>
      </c>
      <c r="X27" s="5">
        <v>3484.25</v>
      </c>
      <c r="Y27" s="5">
        <v>3513</v>
      </c>
    </row>
    <row r="28" spans="1:25">
      <c r="A28" s="9" t="s">
        <v>75</v>
      </c>
      <c r="B28" s="9" t="s">
        <v>39</v>
      </c>
      <c r="C28" s="5">
        <v>1113.4000000000001</v>
      </c>
      <c r="D28" s="5">
        <v>1297.2</v>
      </c>
      <c r="E28" s="5">
        <v>1209</v>
      </c>
      <c r="F28" s="5">
        <v>1264.5999999999999</v>
      </c>
      <c r="G28" s="5">
        <v>1157.4000000000001</v>
      </c>
      <c r="H28" s="5">
        <v>1244.4000000000001</v>
      </c>
      <c r="I28" s="5">
        <v>1248.8</v>
      </c>
      <c r="J28" s="5">
        <v>1297.5999999999999</v>
      </c>
      <c r="K28" s="5">
        <v>1324.6</v>
      </c>
      <c r="L28" s="5">
        <v>1554.6</v>
      </c>
      <c r="M28" s="5">
        <v>1798.8</v>
      </c>
      <c r="N28" s="5">
        <v>1819.8</v>
      </c>
      <c r="O28" s="5">
        <v>1790</v>
      </c>
      <c r="P28" s="5">
        <v>1533.2</v>
      </c>
      <c r="Q28" s="5">
        <v>1184.2</v>
      </c>
      <c r="R28" s="5">
        <v>1239.5999999999999</v>
      </c>
      <c r="S28" s="5">
        <v>1246.3999999999999</v>
      </c>
      <c r="T28" s="5">
        <v>1475.8634496486534</v>
      </c>
      <c r="U28" s="5">
        <v>1436.4</v>
      </c>
      <c r="V28" s="5">
        <v>1435.8</v>
      </c>
      <c r="W28" s="5">
        <v>1482.5</v>
      </c>
      <c r="X28" s="5">
        <v>1604.5</v>
      </c>
      <c r="Y28" s="5">
        <v>1497.6000000000001</v>
      </c>
    </row>
    <row r="29" spans="1:25">
      <c r="A29" s="9" t="s">
        <v>75</v>
      </c>
      <c r="B29" s="9" t="s">
        <v>57</v>
      </c>
      <c r="C29" s="5">
        <v>18.2</v>
      </c>
      <c r="D29" s="5">
        <v>553</v>
      </c>
      <c r="E29" s="5">
        <v>548.6</v>
      </c>
      <c r="F29" s="5">
        <v>521.79999999999995</v>
      </c>
      <c r="G29" s="5">
        <v>602.28</v>
      </c>
      <c r="H29" s="5">
        <v>580</v>
      </c>
      <c r="I29" s="5">
        <v>781.2</v>
      </c>
      <c r="J29" s="5">
        <v>678.8</v>
      </c>
      <c r="K29" s="5">
        <v>881.6</v>
      </c>
      <c r="L29" s="5">
        <v>1137.4000000000001</v>
      </c>
      <c r="M29" s="5">
        <v>1020</v>
      </c>
      <c r="N29" s="5">
        <v>1197.4000000000001</v>
      </c>
      <c r="O29" s="5">
        <v>1061.8</v>
      </c>
      <c r="P29" s="5">
        <v>1246.4000000000001</v>
      </c>
      <c r="Q29" s="5">
        <v>1451.4</v>
      </c>
      <c r="R29" s="5">
        <v>1207.4000000000001</v>
      </c>
      <c r="S29" s="5">
        <v>1407.4</v>
      </c>
      <c r="T29" s="5">
        <v>1562.6000000000001</v>
      </c>
      <c r="U29" s="5">
        <v>1731</v>
      </c>
      <c r="V29" s="5">
        <v>0</v>
      </c>
      <c r="W29" s="5">
        <v>364</v>
      </c>
      <c r="X29" s="5">
        <v>590.75</v>
      </c>
      <c r="Y29" s="5">
        <v>1390</v>
      </c>
    </row>
    <row r="30" spans="1:25" ht="15.75">
      <c r="A30" s="12" t="s">
        <v>78</v>
      </c>
      <c r="B30" s="12"/>
      <c r="C30" s="5">
        <v>8408</v>
      </c>
      <c r="D30" s="5">
        <v>9389.7999999999993</v>
      </c>
      <c r="E30" s="5">
        <v>8447.6</v>
      </c>
      <c r="F30" s="5">
        <v>8918.2000000000007</v>
      </c>
      <c r="G30" s="5">
        <v>8686.9599999999991</v>
      </c>
      <c r="H30" s="5">
        <v>9467.7999999999993</v>
      </c>
      <c r="I30" s="5">
        <v>9067.6</v>
      </c>
      <c r="J30" s="5">
        <v>9839.2000000000007</v>
      </c>
      <c r="K30" s="5">
        <v>10120.200000000001</v>
      </c>
      <c r="L30" s="5">
        <v>10759.8</v>
      </c>
      <c r="M30" s="5">
        <v>11689.4</v>
      </c>
      <c r="N30" s="5">
        <v>11884</v>
      </c>
      <c r="O30" s="5">
        <v>11003.8</v>
      </c>
      <c r="P30" s="5">
        <v>10376.200000000001</v>
      </c>
      <c r="Q30" s="5">
        <v>9783.4</v>
      </c>
      <c r="R30" s="5">
        <v>10298.400000000001</v>
      </c>
      <c r="S30" s="5">
        <v>10530.4</v>
      </c>
      <c r="T30" s="5">
        <v>10982.263449648653</v>
      </c>
      <c r="U30" s="5">
        <v>12071.399999999998</v>
      </c>
      <c r="V30" s="5">
        <v>11610.6</v>
      </c>
      <c r="W30" s="5">
        <v>12998.012556433869</v>
      </c>
      <c r="X30" s="5">
        <v>13375.75</v>
      </c>
      <c r="Y30" s="5">
        <v>13675.800000000001</v>
      </c>
    </row>
    <row r="35" spans="1:2" ht="15.75">
      <c r="A35" s="12"/>
      <c r="B35" s="12"/>
    </row>
    <row r="44" spans="1:2" ht="15.75">
      <c r="A44" s="12"/>
      <c r="B44" s="12"/>
    </row>
    <row r="50" spans="1:7">
      <c r="C50" s="5"/>
      <c r="D50" s="5"/>
      <c r="E50" s="5"/>
      <c r="F50" s="5"/>
      <c r="G50" s="5"/>
    </row>
    <row r="51" spans="1:7">
      <c r="C51" s="5"/>
      <c r="D51" s="5"/>
      <c r="E51" s="5"/>
      <c r="F51" s="5"/>
      <c r="G51" s="5"/>
    </row>
    <row r="52" spans="1:7">
      <c r="C52" s="5"/>
      <c r="D52" s="5"/>
      <c r="E52" s="5"/>
      <c r="F52" s="5"/>
      <c r="G52" s="5"/>
    </row>
    <row r="53" spans="1:7" ht="15.75">
      <c r="A53" s="12"/>
      <c r="B53" s="12"/>
      <c r="C53" s="5"/>
      <c r="D53" s="5"/>
      <c r="E53" s="5"/>
      <c r="F53" s="5"/>
      <c r="G53" s="5"/>
    </row>
    <row r="54" spans="1:7">
      <c r="C54" s="5"/>
      <c r="D54" s="5"/>
      <c r="E54" s="5"/>
      <c r="F54" s="5"/>
      <c r="G54" s="5"/>
    </row>
    <row r="55" spans="1:7">
      <c r="C55" s="5"/>
      <c r="D55" s="5"/>
      <c r="E55" s="5"/>
      <c r="F55" s="5"/>
      <c r="G55" s="5"/>
    </row>
    <row r="56" spans="1:7">
      <c r="C56" s="5"/>
      <c r="D56" s="5"/>
      <c r="E56" s="5"/>
      <c r="F56" s="5"/>
      <c r="G56" s="5"/>
    </row>
    <row r="57" spans="1:7">
      <c r="C57" s="5"/>
      <c r="D57" s="5"/>
      <c r="E57" s="5"/>
      <c r="F57" s="5"/>
      <c r="G57" s="5"/>
    </row>
    <row r="58" spans="1:7">
      <c r="A58" s="13"/>
      <c r="B58" s="13"/>
      <c r="C58" s="5"/>
      <c r="D58" s="5"/>
      <c r="E58" s="5"/>
      <c r="F58" s="5"/>
      <c r="G58" s="5"/>
    </row>
    <row r="59" spans="1:7">
      <c r="C59" s="5"/>
      <c r="D59" s="5"/>
      <c r="E59" s="5"/>
      <c r="F59" s="5"/>
      <c r="G59" s="5"/>
    </row>
    <row r="60" spans="1:7">
      <c r="C60" s="5"/>
      <c r="D60" s="5"/>
      <c r="E60" s="5"/>
      <c r="F60" s="5"/>
      <c r="G60" s="5"/>
    </row>
    <row r="61" spans="1:7">
      <c r="C61" s="5"/>
      <c r="D61" s="5"/>
      <c r="E61" s="5"/>
      <c r="F61" s="5"/>
      <c r="G61" s="5"/>
    </row>
    <row r="62" spans="1:7" ht="15.75">
      <c r="A62" s="12"/>
      <c r="B62" s="12"/>
      <c r="C62" s="5"/>
      <c r="D62" s="5"/>
      <c r="E62" s="5"/>
      <c r="F62" s="5"/>
      <c r="G62" s="5"/>
    </row>
    <row r="63" spans="1:7">
      <c r="C63" s="5"/>
      <c r="D63" s="5"/>
      <c r="E63" s="5"/>
      <c r="F63" s="5"/>
      <c r="G63" s="5"/>
    </row>
    <row r="64" spans="1:7">
      <c r="C64" s="5"/>
      <c r="D64" s="5"/>
      <c r="E64" s="5"/>
      <c r="F64" s="5"/>
      <c r="G64" s="5"/>
    </row>
    <row r="65" spans="3:7">
      <c r="C65" s="5"/>
      <c r="D65" s="5"/>
      <c r="E65" s="5"/>
      <c r="F65" s="5"/>
      <c r="G65" s="5"/>
    </row>
    <row r="66" spans="3:7">
      <c r="C66" s="5"/>
      <c r="D66" s="5"/>
      <c r="E66" s="5"/>
      <c r="F66" s="5"/>
      <c r="G66" s="5"/>
    </row>
    <row r="67" spans="3:7">
      <c r="C67" s="5"/>
      <c r="D67" s="5"/>
      <c r="E67" s="5"/>
      <c r="F67" s="5"/>
      <c r="G67" s="5"/>
    </row>
    <row r="68" spans="3:7">
      <c r="C68" s="5"/>
      <c r="D68" s="5"/>
      <c r="E68" s="5"/>
      <c r="F68" s="5"/>
      <c r="G68" s="5"/>
    </row>
    <row r="69" spans="3:7">
      <c r="C69" s="5"/>
      <c r="D69" s="5"/>
      <c r="E69" s="5"/>
      <c r="F69" s="5"/>
      <c r="G69" s="5"/>
    </row>
    <row r="70" spans="3:7">
      <c r="C70" s="5"/>
      <c r="D70" s="5"/>
      <c r="E70" s="5"/>
      <c r="F70" s="5"/>
      <c r="G70" s="5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70"/>
  <sheetViews>
    <sheetView zoomScale="80" zoomScaleNormal="80" workbookViewId="0">
      <selection activeCell="AC15" sqref="AC15"/>
    </sheetView>
  </sheetViews>
  <sheetFormatPr defaultRowHeight="15"/>
  <cols>
    <col min="1" max="1" width="18" bestFit="1" customWidth="1"/>
    <col min="2" max="2" width="12.109375" bestFit="1" customWidth="1"/>
    <col min="3" max="11" width="6.33203125" customWidth="1"/>
    <col min="12" max="13" width="6.33203125" style="3" customWidth="1"/>
    <col min="14" max="22" width="6.33203125" customWidth="1"/>
    <col min="24" max="24" width="8.88671875" style="9"/>
  </cols>
  <sheetData>
    <row r="1" spans="1:26">
      <c r="A1" s="9"/>
      <c r="B1" s="9" t="s">
        <v>0</v>
      </c>
      <c r="C1">
        <v>1999</v>
      </c>
      <c r="D1">
        <v>2000</v>
      </c>
      <c r="E1">
        <v>2000</v>
      </c>
      <c r="F1">
        <v>2001</v>
      </c>
      <c r="G1">
        <v>2001</v>
      </c>
      <c r="H1">
        <v>2002</v>
      </c>
      <c r="I1">
        <v>2003</v>
      </c>
      <c r="J1">
        <v>2004</v>
      </c>
      <c r="K1">
        <v>2005</v>
      </c>
      <c r="L1" s="3">
        <v>2006</v>
      </c>
      <c r="M1" s="3">
        <v>2007</v>
      </c>
      <c r="N1" s="3">
        <v>2008</v>
      </c>
      <c r="O1" s="3">
        <v>2009</v>
      </c>
      <c r="P1" s="3">
        <v>2010</v>
      </c>
      <c r="Q1" s="9">
        <v>2011</v>
      </c>
      <c r="R1" s="3">
        <v>2012</v>
      </c>
      <c r="S1" s="3">
        <v>2013</v>
      </c>
      <c r="T1" s="3">
        <v>2014</v>
      </c>
      <c r="U1" s="3">
        <v>2015</v>
      </c>
      <c r="V1" s="3">
        <v>2016</v>
      </c>
      <c r="W1" s="3">
        <v>2017</v>
      </c>
      <c r="X1" s="9">
        <v>2018</v>
      </c>
      <c r="Y1" s="3">
        <v>2019</v>
      </c>
      <c r="Z1" s="3">
        <v>2020</v>
      </c>
    </row>
    <row r="2" spans="1:26">
      <c r="A2" s="9"/>
      <c r="B2" s="9" t="s">
        <v>1</v>
      </c>
      <c r="C2" s="1" t="s">
        <v>2</v>
      </c>
      <c r="D2" s="1" t="s">
        <v>3</v>
      </c>
      <c r="E2" s="1" t="s">
        <v>2</v>
      </c>
      <c r="F2" s="1" t="s">
        <v>3</v>
      </c>
      <c r="G2" s="1" t="s">
        <v>2</v>
      </c>
      <c r="H2" s="1" t="s">
        <v>3</v>
      </c>
      <c r="I2" s="1" t="s">
        <v>3</v>
      </c>
      <c r="J2" s="1" t="s">
        <v>3</v>
      </c>
      <c r="K2" s="1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10" t="s">
        <v>3</v>
      </c>
      <c r="R2" s="6" t="s">
        <v>3</v>
      </c>
      <c r="S2" s="6" t="s">
        <v>3</v>
      </c>
      <c r="T2" s="6" t="s">
        <v>3</v>
      </c>
      <c r="U2" s="6" t="s">
        <v>3</v>
      </c>
      <c r="V2" s="6" t="s">
        <v>3</v>
      </c>
      <c r="W2" s="39" t="s">
        <v>3</v>
      </c>
      <c r="X2" s="37" t="s">
        <v>3</v>
      </c>
      <c r="Y2" s="39" t="s">
        <v>3</v>
      </c>
      <c r="Z2" s="17" t="s">
        <v>3</v>
      </c>
    </row>
    <row r="3" spans="1:26" ht="15.75">
      <c r="A3" s="12" t="s">
        <v>4</v>
      </c>
      <c r="B3" s="12" t="s">
        <v>36</v>
      </c>
    </row>
    <row r="4" spans="1:26">
      <c r="A4" s="9" t="s">
        <v>37</v>
      </c>
      <c r="B4" s="9" t="s">
        <v>39</v>
      </c>
      <c r="C4" s="3">
        <v>930.8</v>
      </c>
      <c r="D4" s="3">
        <v>1020</v>
      </c>
      <c r="E4" s="3">
        <v>882.8</v>
      </c>
      <c r="F4" s="3">
        <v>892.4</v>
      </c>
      <c r="G4" s="3">
        <v>728.4</v>
      </c>
      <c r="H4" s="3">
        <v>865.2</v>
      </c>
      <c r="I4" s="3">
        <v>748</v>
      </c>
      <c r="J4" s="3">
        <v>853.2</v>
      </c>
      <c r="K4" s="3">
        <v>823.6</v>
      </c>
      <c r="L4" s="3">
        <v>923.2</v>
      </c>
      <c r="M4" s="3">
        <v>916.8</v>
      </c>
      <c r="N4" s="3">
        <v>823.6</v>
      </c>
      <c r="O4" s="3">
        <v>1006.4</v>
      </c>
      <c r="P4" s="3">
        <v>936.2</v>
      </c>
      <c r="Q4" s="3">
        <v>741.8</v>
      </c>
      <c r="R4" s="3">
        <v>856.59999999999991</v>
      </c>
      <c r="S4" s="3">
        <v>646.40000000000009</v>
      </c>
      <c r="T4" s="3">
        <v>824.19999999999993</v>
      </c>
      <c r="U4" s="3">
        <v>994</v>
      </c>
      <c r="V4" s="3">
        <v>684</v>
      </c>
      <c r="W4">
        <v>364</v>
      </c>
      <c r="X4" s="5">
        <v>398.75</v>
      </c>
      <c r="Y4" s="3">
        <v>314.75</v>
      </c>
      <c r="Z4" s="3">
        <v>352.6</v>
      </c>
    </row>
    <row r="5" spans="1:26">
      <c r="A5" s="9" t="s">
        <v>37</v>
      </c>
      <c r="B5" s="9" t="s">
        <v>57</v>
      </c>
      <c r="C5" s="3">
        <v>833</v>
      </c>
      <c r="D5" s="3">
        <v>413.8</v>
      </c>
      <c r="E5" s="3">
        <v>270.60000000000002</v>
      </c>
      <c r="F5" s="3">
        <v>363.4</v>
      </c>
      <c r="G5" s="3">
        <v>342.8</v>
      </c>
      <c r="H5" s="3">
        <v>337.4</v>
      </c>
      <c r="I5" s="3">
        <v>346.8</v>
      </c>
      <c r="J5" s="3">
        <v>345.6</v>
      </c>
      <c r="K5" s="3">
        <v>281.39999999999998</v>
      </c>
      <c r="L5" s="3">
        <v>395</v>
      </c>
      <c r="M5" s="3">
        <v>253.8</v>
      </c>
      <c r="N5" s="3">
        <v>223.2</v>
      </c>
      <c r="O5" s="3">
        <v>237.8</v>
      </c>
      <c r="P5" s="3">
        <v>254.2</v>
      </c>
      <c r="Q5" s="3">
        <v>233.60000000000002</v>
      </c>
      <c r="R5" s="3">
        <v>258.2</v>
      </c>
      <c r="S5" s="3">
        <v>207</v>
      </c>
      <c r="T5" s="3">
        <v>266.2</v>
      </c>
      <c r="U5" s="3">
        <v>297</v>
      </c>
      <c r="V5" s="3">
        <v>173</v>
      </c>
      <c r="W5">
        <v>1103</v>
      </c>
      <c r="X5" s="5">
        <v>1083.75</v>
      </c>
      <c r="Y5" s="3">
        <v>949.5</v>
      </c>
      <c r="Z5" s="3">
        <v>805.40000000000009</v>
      </c>
    </row>
    <row r="6" spans="1:26">
      <c r="A6" s="9" t="s">
        <v>73</v>
      </c>
      <c r="B6" s="9" t="s">
        <v>39</v>
      </c>
      <c r="C6" s="3">
        <v>394.8</v>
      </c>
      <c r="D6" s="3">
        <v>314.60000000000002</v>
      </c>
      <c r="E6" s="3">
        <v>166.2</v>
      </c>
      <c r="F6" s="3">
        <v>219.8</v>
      </c>
      <c r="G6" s="3">
        <v>226.2</v>
      </c>
      <c r="H6" s="3">
        <v>335</v>
      </c>
      <c r="I6" s="3">
        <v>610.79999999999995</v>
      </c>
      <c r="J6" s="3">
        <v>653.6</v>
      </c>
      <c r="K6" s="3">
        <v>768</v>
      </c>
      <c r="L6" s="3">
        <v>512.79999999999995</v>
      </c>
      <c r="M6" s="3">
        <v>861.8</v>
      </c>
      <c r="N6" s="3">
        <v>765.2</v>
      </c>
      <c r="O6" s="3">
        <v>794</v>
      </c>
      <c r="P6" s="3">
        <v>732.6</v>
      </c>
      <c r="Q6" s="3">
        <v>650.20000000000005</v>
      </c>
      <c r="R6" s="3">
        <v>531.6</v>
      </c>
      <c r="S6" s="3">
        <v>682.59999999999991</v>
      </c>
      <c r="T6" s="3">
        <v>397.59999999999997</v>
      </c>
      <c r="U6" s="3">
        <v>715.2</v>
      </c>
      <c r="V6" s="3">
        <v>66</v>
      </c>
      <c r="W6">
        <v>49</v>
      </c>
      <c r="X6" s="5">
        <v>32.5</v>
      </c>
      <c r="Y6" s="3">
        <v>1023.75</v>
      </c>
      <c r="Z6" s="3">
        <v>1030.2</v>
      </c>
    </row>
    <row r="7" spans="1:26">
      <c r="A7" s="9" t="s">
        <v>73</v>
      </c>
      <c r="B7" s="9" t="s">
        <v>57</v>
      </c>
      <c r="C7" s="3">
        <v>427</v>
      </c>
      <c r="D7" s="3">
        <v>551.79999999999995</v>
      </c>
      <c r="E7" s="3">
        <v>524.79999999999995</v>
      </c>
      <c r="F7" s="3">
        <v>525.20000000000005</v>
      </c>
      <c r="G7" s="3">
        <v>476.4</v>
      </c>
      <c r="H7" s="3">
        <v>545.6</v>
      </c>
      <c r="I7" s="3">
        <v>430.8</v>
      </c>
      <c r="J7" s="3">
        <v>427</v>
      </c>
      <c r="K7" s="3">
        <v>425.6</v>
      </c>
      <c r="L7" s="3">
        <v>864</v>
      </c>
      <c r="M7" s="3">
        <v>423.6</v>
      </c>
      <c r="N7" s="3">
        <v>507</v>
      </c>
      <c r="O7" s="3">
        <v>350.4</v>
      </c>
      <c r="P7" s="3">
        <v>451</v>
      </c>
      <c r="Q7" s="3">
        <v>333.8</v>
      </c>
      <c r="R7" s="3">
        <v>411.4</v>
      </c>
      <c r="S7" s="3">
        <v>417.4</v>
      </c>
      <c r="T7" s="3">
        <v>696.59999999999991</v>
      </c>
      <c r="U7" s="3">
        <v>486.2</v>
      </c>
      <c r="V7" s="3">
        <v>545</v>
      </c>
      <c r="W7">
        <v>608</v>
      </c>
      <c r="X7" s="5">
        <v>583.25</v>
      </c>
      <c r="Y7" s="3">
        <v>154.75</v>
      </c>
      <c r="Z7" s="3">
        <v>1519.8000000000002</v>
      </c>
    </row>
    <row r="8" spans="1:26">
      <c r="A8" s="9" t="s">
        <v>74</v>
      </c>
      <c r="B8" s="9" t="s">
        <v>39</v>
      </c>
      <c r="C8" s="3">
        <v>246.2</v>
      </c>
      <c r="D8" s="3">
        <v>404.4</v>
      </c>
      <c r="E8" s="3">
        <v>135.80000000000001</v>
      </c>
      <c r="F8" s="3">
        <v>233</v>
      </c>
      <c r="G8" s="3">
        <v>325.2</v>
      </c>
      <c r="H8" s="3">
        <v>381.4</v>
      </c>
      <c r="I8" s="3">
        <v>205.2</v>
      </c>
      <c r="J8" s="3">
        <v>367.4</v>
      </c>
      <c r="K8" s="3">
        <v>403.6</v>
      </c>
      <c r="L8" s="3">
        <v>261.8</v>
      </c>
      <c r="M8" s="3">
        <v>214.8</v>
      </c>
      <c r="N8" s="3">
        <v>251.8</v>
      </c>
      <c r="O8" s="3">
        <v>173.4</v>
      </c>
      <c r="P8" s="3">
        <v>165.8</v>
      </c>
      <c r="Q8" s="3">
        <v>106.19999999999999</v>
      </c>
      <c r="R8" s="3">
        <v>146.60000000000002</v>
      </c>
      <c r="S8" s="3">
        <v>148.19999999999999</v>
      </c>
      <c r="T8" s="3">
        <v>142.80000000000001</v>
      </c>
      <c r="U8" s="3">
        <v>256.0540811018206</v>
      </c>
      <c r="V8" s="3">
        <v>2307</v>
      </c>
      <c r="W8">
        <v>596</v>
      </c>
      <c r="X8" s="5">
        <v>780</v>
      </c>
      <c r="Y8" s="3">
        <v>234.25</v>
      </c>
      <c r="Z8" s="3">
        <v>124.4</v>
      </c>
    </row>
    <row r="9" spans="1:26">
      <c r="A9" s="9" t="s">
        <v>74</v>
      </c>
      <c r="B9" s="9" t="s">
        <v>57</v>
      </c>
      <c r="C9" s="3">
        <v>1490.6</v>
      </c>
      <c r="D9" s="3">
        <v>1731.4</v>
      </c>
      <c r="E9" s="3">
        <v>1875.2</v>
      </c>
      <c r="F9" s="3">
        <v>2044.2</v>
      </c>
      <c r="G9" s="3">
        <v>1592.6</v>
      </c>
      <c r="H9" s="3">
        <v>1994.4</v>
      </c>
      <c r="I9" s="3">
        <v>1850</v>
      </c>
      <c r="J9" s="3">
        <v>2078</v>
      </c>
      <c r="K9" s="3">
        <v>1819.2</v>
      </c>
      <c r="L9" s="3">
        <v>1448.6</v>
      </c>
      <c r="M9" s="3">
        <v>1907</v>
      </c>
      <c r="N9" s="3">
        <v>2070.4</v>
      </c>
      <c r="O9" s="3">
        <v>1992.4</v>
      </c>
      <c r="P9" s="3">
        <v>1657.2</v>
      </c>
      <c r="Q9" s="3">
        <v>1759.4</v>
      </c>
      <c r="R9" s="3">
        <v>1769.6000000000001</v>
      </c>
      <c r="S9" s="3">
        <v>1775.8000000000002</v>
      </c>
      <c r="T9" s="3">
        <v>1669.9999999999998</v>
      </c>
      <c r="U9" s="3">
        <v>1930.2</v>
      </c>
      <c r="V9" s="3">
        <v>1842</v>
      </c>
      <c r="W9">
        <v>2135</v>
      </c>
      <c r="X9" s="5">
        <v>2116.75</v>
      </c>
      <c r="Y9" s="3">
        <v>2319</v>
      </c>
      <c r="Z9" s="3">
        <v>1550.25</v>
      </c>
    </row>
    <row r="10" spans="1:26">
      <c r="A10" s="9" t="s">
        <v>75</v>
      </c>
      <c r="B10" s="9" t="s">
        <v>39</v>
      </c>
      <c r="C10" s="3">
        <v>743.8</v>
      </c>
      <c r="D10" s="3">
        <v>835</v>
      </c>
      <c r="E10" s="3">
        <v>799.4</v>
      </c>
      <c r="F10" s="3">
        <v>831.8</v>
      </c>
      <c r="G10" s="3">
        <v>719.6</v>
      </c>
      <c r="H10" s="3">
        <v>759.8</v>
      </c>
      <c r="I10" s="3">
        <v>771</v>
      </c>
      <c r="J10" s="3">
        <v>807.4</v>
      </c>
      <c r="K10" s="3">
        <v>853.4</v>
      </c>
      <c r="L10" s="3">
        <v>930.4</v>
      </c>
      <c r="M10" s="3">
        <v>1089.2</v>
      </c>
      <c r="N10" s="3">
        <v>1067.4000000000001</v>
      </c>
      <c r="O10" s="3">
        <v>1110</v>
      </c>
      <c r="P10" s="3">
        <v>954.2</v>
      </c>
      <c r="Q10" s="3">
        <v>666.2</v>
      </c>
      <c r="R10" s="3">
        <v>670.4</v>
      </c>
      <c r="S10" s="3">
        <v>671</v>
      </c>
      <c r="T10" s="3">
        <v>855.69786627425731</v>
      </c>
      <c r="U10" s="3">
        <v>742.2</v>
      </c>
      <c r="V10" s="3">
        <v>861</v>
      </c>
      <c r="W10">
        <v>817</v>
      </c>
      <c r="X10" s="5">
        <v>1138.5</v>
      </c>
      <c r="Y10" s="3">
        <v>1179.5</v>
      </c>
      <c r="Z10" s="3">
        <v>942</v>
      </c>
    </row>
    <row r="11" spans="1:26">
      <c r="A11" s="9" t="s">
        <v>75</v>
      </c>
      <c r="B11" s="9" t="s">
        <v>57</v>
      </c>
      <c r="C11" s="3">
        <v>8.6</v>
      </c>
      <c r="D11" s="3">
        <v>240.4</v>
      </c>
      <c r="E11" s="3">
        <v>254.6</v>
      </c>
      <c r="F11" s="3">
        <v>217.6</v>
      </c>
      <c r="G11" s="3">
        <v>253.92</v>
      </c>
      <c r="H11" s="3">
        <v>278.8</v>
      </c>
      <c r="I11" s="3">
        <v>341.8</v>
      </c>
      <c r="J11" s="3">
        <v>274.2</v>
      </c>
      <c r="K11" s="3">
        <v>434.4</v>
      </c>
      <c r="L11" s="3">
        <v>529</v>
      </c>
      <c r="M11" s="3">
        <v>415.6</v>
      </c>
      <c r="N11" s="3">
        <v>518.6</v>
      </c>
      <c r="O11" s="3">
        <v>463.8</v>
      </c>
      <c r="P11" s="3">
        <v>521.79999999999995</v>
      </c>
      <c r="Q11" s="3">
        <v>586.79999999999995</v>
      </c>
      <c r="R11" s="3">
        <v>460.8</v>
      </c>
      <c r="S11" s="3">
        <v>610.6</v>
      </c>
      <c r="T11" s="3">
        <v>640.79999999999995</v>
      </c>
      <c r="U11" s="3">
        <v>717.59999999999991</v>
      </c>
      <c r="V11" s="3">
        <v>252</v>
      </c>
      <c r="W11">
        <v>0</v>
      </c>
      <c r="X11" s="5">
        <v>95.75</v>
      </c>
      <c r="Y11" s="3">
        <v>266.75</v>
      </c>
      <c r="Z11" s="3">
        <v>890.75</v>
      </c>
    </row>
    <row r="12" spans="1:26" ht="15.75">
      <c r="A12" s="12" t="s">
        <v>76</v>
      </c>
      <c r="B12" s="12" t="s">
        <v>36</v>
      </c>
      <c r="C12" s="3">
        <v>5050.2</v>
      </c>
      <c r="D12" s="3">
        <v>5508</v>
      </c>
      <c r="E12" s="3">
        <v>4877.8</v>
      </c>
      <c r="F12" s="3">
        <v>5322.8</v>
      </c>
      <c r="G12" s="3">
        <v>4622.5200000000004</v>
      </c>
      <c r="H12" s="3">
        <v>5475.6</v>
      </c>
      <c r="I12" s="3">
        <v>5283.6</v>
      </c>
      <c r="J12" s="3">
        <v>5764.4</v>
      </c>
      <c r="K12" s="3">
        <v>5787.2</v>
      </c>
      <c r="L12" s="3">
        <v>5860.6</v>
      </c>
      <c r="M12" s="3">
        <v>6081</v>
      </c>
      <c r="N12" s="3">
        <v>6123.4</v>
      </c>
      <c r="O12" s="3">
        <v>6120.6</v>
      </c>
      <c r="P12" s="3">
        <v>5605</v>
      </c>
      <c r="Q12" s="3">
        <v>4990.3999999999996</v>
      </c>
      <c r="R12" s="3">
        <v>5075.2000000000007</v>
      </c>
      <c r="S12" s="3">
        <v>5054.6000000000004</v>
      </c>
      <c r="T12" s="3">
        <v>5419.8978662742575</v>
      </c>
      <c r="U12" s="3">
        <v>6107.6540811018203</v>
      </c>
      <c r="V12" s="3">
        <v>6678</v>
      </c>
      <c r="W12">
        <v>5587</v>
      </c>
      <c r="X12" s="5">
        <v>6138.75</v>
      </c>
      <c r="Y12" s="3">
        <v>6375.25</v>
      </c>
      <c r="Z12" s="3">
        <v>6572</v>
      </c>
    </row>
    <row r="13" spans="1:26">
      <c r="A13" s="9" t="s">
        <v>37</v>
      </c>
      <c r="B13" s="9" t="s">
        <v>39</v>
      </c>
      <c r="C13" s="3">
        <v>468.4</v>
      </c>
      <c r="D13" s="3">
        <v>426.4</v>
      </c>
      <c r="E13" s="3">
        <v>398.4</v>
      </c>
      <c r="F13" s="3">
        <v>434.4</v>
      </c>
      <c r="G13" s="3">
        <v>447.8</v>
      </c>
      <c r="H13" s="3">
        <v>444.8</v>
      </c>
      <c r="I13" s="3">
        <v>469</v>
      </c>
      <c r="J13" s="3">
        <v>502.8</v>
      </c>
      <c r="K13" s="3">
        <v>595.6</v>
      </c>
      <c r="L13" s="3">
        <v>683.8</v>
      </c>
      <c r="M13" s="3">
        <v>880.8</v>
      </c>
      <c r="N13" s="3">
        <v>812.2</v>
      </c>
      <c r="O13" s="3">
        <v>648.79999999999995</v>
      </c>
      <c r="P13" s="3">
        <v>546</v>
      </c>
      <c r="Q13" s="3">
        <v>437</v>
      </c>
      <c r="R13" s="3">
        <v>642.20000000000005</v>
      </c>
      <c r="S13" s="3">
        <v>820.4</v>
      </c>
      <c r="T13" s="3">
        <v>683.8</v>
      </c>
      <c r="U13" s="3">
        <v>678.2</v>
      </c>
      <c r="V13" s="3">
        <v>1023</v>
      </c>
      <c r="W13">
        <v>182</v>
      </c>
      <c r="X13" s="5">
        <v>280.25</v>
      </c>
      <c r="Y13" s="3">
        <v>127</v>
      </c>
      <c r="Z13" s="3">
        <v>149.19999999999999</v>
      </c>
    </row>
    <row r="14" spans="1:26">
      <c r="A14" s="9" t="s">
        <v>37</v>
      </c>
      <c r="B14" s="9" t="s">
        <v>57</v>
      </c>
      <c r="C14" s="3">
        <v>221.6</v>
      </c>
      <c r="D14" s="3">
        <v>156</v>
      </c>
      <c r="E14" s="3">
        <v>71.400000000000006</v>
      </c>
      <c r="F14" s="3">
        <v>104</v>
      </c>
      <c r="G14" s="3">
        <v>117.2</v>
      </c>
      <c r="H14" s="3">
        <v>139</v>
      </c>
      <c r="I14" s="3">
        <v>129.19999999999999</v>
      </c>
      <c r="J14" s="3">
        <v>94.8</v>
      </c>
      <c r="K14" s="3">
        <v>145</v>
      </c>
      <c r="L14" s="3">
        <v>204.4</v>
      </c>
      <c r="M14" s="3">
        <v>200</v>
      </c>
      <c r="N14" s="3">
        <v>209.6</v>
      </c>
      <c r="O14" s="3">
        <v>123</v>
      </c>
      <c r="P14" s="3">
        <v>130.4</v>
      </c>
      <c r="Q14" s="3">
        <v>153.4</v>
      </c>
      <c r="R14" s="3">
        <v>153.39999999999998</v>
      </c>
      <c r="S14" s="3">
        <v>184.60000000000002</v>
      </c>
      <c r="T14" s="3">
        <v>171.4</v>
      </c>
      <c r="U14" s="3">
        <v>144.80000000000001</v>
      </c>
      <c r="V14" s="3">
        <v>241</v>
      </c>
      <c r="W14">
        <v>627</v>
      </c>
      <c r="X14" s="5">
        <v>628.25</v>
      </c>
      <c r="Y14" s="3">
        <v>594.25</v>
      </c>
      <c r="Z14" s="3">
        <v>692.6</v>
      </c>
    </row>
    <row r="15" spans="1:26">
      <c r="A15" s="9" t="s">
        <v>73</v>
      </c>
      <c r="B15" s="9" t="s">
        <v>39</v>
      </c>
      <c r="C15" s="3">
        <v>30.6</v>
      </c>
      <c r="D15" s="3">
        <v>88</v>
      </c>
      <c r="E15" s="3">
        <v>73</v>
      </c>
      <c r="F15" s="3">
        <v>75.400000000000006</v>
      </c>
      <c r="G15" s="3">
        <v>77.2</v>
      </c>
      <c r="H15" s="3">
        <v>63.2</v>
      </c>
      <c r="I15" s="3">
        <v>72.2</v>
      </c>
      <c r="J15" s="3">
        <v>75.8</v>
      </c>
      <c r="K15" s="3">
        <v>50.4</v>
      </c>
      <c r="L15" s="3">
        <v>103.8</v>
      </c>
      <c r="M15" s="3">
        <v>101.8</v>
      </c>
      <c r="N15" s="3">
        <v>97.6</v>
      </c>
      <c r="O15" s="3">
        <v>59.2</v>
      </c>
      <c r="P15" s="3">
        <v>76.400000000000006</v>
      </c>
      <c r="Q15" s="3">
        <v>70.399999999999991</v>
      </c>
      <c r="R15" s="3">
        <v>107.60000000000001</v>
      </c>
      <c r="S15" s="3">
        <v>72.399999999999991</v>
      </c>
      <c r="T15" s="3">
        <v>112.00000000000001</v>
      </c>
      <c r="U15" s="3">
        <v>72.399999999999991</v>
      </c>
      <c r="V15" s="3">
        <v>633</v>
      </c>
      <c r="W15">
        <v>851</v>
      </c>
      <c r="X15" s="5">
        <v>844</v>
      </c>
      <c r="Y15" s="3">
        <v>94</v>
      </c>
      <c r="Z15" s="3">
        <v>89.8</v>
      </c>
    </row>
    <row r="16" spans="1:26">
      <c r="A16" s="9" t="s">
        <v>73</v>
      </c>
      <c r="B16" s="9" t="s">
        <v>57</v>
      </c>
      <c r="C16" s="3">
        <v>42.2</v>
      </c>
      <c r="D16" s="3">
        <v>54.2</v>
      </c>
      <c r="E16" s="3">
        <v>41</v>
      </c>
      <c r="F16" s="3">
        <v>63.4</v>
      </c>
      <c r="G16" s="3">
        <v>42.2</v>
      </c>
      <c r="H16" s="3">
        <v>58.8</v>
      </c>
      <c r="I16" s="3">
        <v>55.4</v>
      </c>
      <c r="J16" s="3">
        <v>51.2</v>
      </c>
      <c r="K16" s="3">
        <v>59.6</v>
      </c>
      <c r="L16" s="3">
        <v>77.8</v>
      </c>
      <c r="M16" s="3">
        <v>100.4</v>
      </c>
      <c r="N16" s="3">
        <v>103.2</v>
      </c>
      <c r="O16" s="3">
        <v>78</v>
      </c>
      <c r="P16" s="3">
        <v>87.8</v>
      </c>
      <c r="Q16" s="3">
        <v>192.39999999999998</v>
      </c>
      <c r="R16" s="3">
        <v>122.4</v>
      </c>
      <c r="S16" s="3">
        <v>136.80000000000001</v>
      </c>
      <c r="T16" s="3">
        <v>73.2</v>
      </c>
      <c r="U16" s="3">
        <v>148.40000000000003</v>
      </c>
      <c r="V16" s="3">
        <v>143</v>
      </c>
      <c r="W16">
        <v>106</v>
      </c>
      <c r="X16" s="5">
        <v>107</v>
      </c>
      <c r="Y16" s="3">
        <v>844.75</v>
      </c>
      <c r="Z16" s="3">
        <v>192.20000000000002</v>
      </c>
    </row>
    <row r="17" spans="1:26">
      <c r="A17" s="9" t="s">
        <v>74</v>
      </c>
      <c r="B17" s="9" t="s">
        <v>39</v>
      </c>
      <c r="C17" s="3">
        <v>83</v>
      </c>
      <c r="D17" s="3">
        <v>134.4</v>
      </c>
      <c r="E17" s="3">
        <v>49.8</v>
      </c>
      <c r="F17" s="3">
        <v>69.2</v>
      </c>
      <c r="G17" s="3">
        <v>92</v>
      </c>
      <c r="H17" s="3">
        <v>126.6</v>
      </c>
      <c r="I17" s="3">
        <v>49</v>
      </c>
      <c r="J17" s="3">
        <v>114.8</v>
      </c>
      <c r="K17" s="3">
        <v>106.6</v>
      </c>
      <c r="L17" s="3">
        <v>105</v>
      </c>
      <c r="M17" s="3">
        <v>169.6</v>
      </c>
      <c r="N17" s="3">
        <v>186</v>
      </c>
      <c r="O17" s="3">
        <v>77.599999999999994</v>
      </c>
      <c r="P17" s="3">
        <v>122</v>
      </c>
      <c r="Q17" s="3">
        <v>99.399999999999991</v>
      </c>
      <c r="R17" s="3">
        <v>169.8</v>
      </c>
      <c r="S17" s="3">
        <v>124</v>
      </c>
      <c r="T17" s="3">
        <v>115.80000000000001</v>
      </c>
      <c r="U17" s="3">
        <v>63.651401938027334</v>
      </c>
      <c r="V17" s="3">
        <v>228</v>
      </c>
      <c r="W17">
        <v>105</v>
      </c>
      <c r="X17" s="5">
        <v>143</v>
      </c>
      <c r="Y17" s="3">
        <v>111.25</v>
      </c>
      <c r="Z17" s="3">
        <v>100</v>
      </c>
    </row>
    <row r="18" spans="1:26">
      <c r="A18" s="9" t="s">
        <v>74</v>
      </c>
      <c r="B18" s="9" t="s">
        <v>57</v>
      </c>
      <c r="C18" s="3">
        <v>58</v>
      </c>
      <c r="D18" s="3">
        <v>46</v>
      </c>
      <c r="E18" s="3">
        <v>59.2</v>
      </c>
      <c r="F18" s="3">
        <v>66.599999999999994</v>
      </c>
      <c r="G18" s="3">
        <v>140.4</v>
      </c>
      <c r="H18" s="3">
        <v>63.6</v>
      </c>
      <c r="I18" s="3">
        <v>58.2</v>
      </c>
      <c r="J18" s="3">
        <v>74.400000000000006</v>
      </c>
      <c r="K18" s="3">
        <v>65.2</v>
      </c>
      <c r="L18" s="3">
        <v>81.8</v>
      </c>
      <c r="M18" s="3">
        <v>94.4</v>
      </c>
      <c r="N18" s="3">
        <v>165.2</v>
      </c>
      <c r="O18" s="3">
        <v>92.4</v>
      </c>
      <c r="P18" s="3">
        <v>96.4</v>
      </c>
      <c r="Q18" s="3">
        <v>157.6</v>
      </c>
      <c r="R18" s="3">
        <v>164.8</v>
      </c>
      <c r="S18" s="3">
        <v>184.8</v>
      </c>
      <c r="T18" s="3">
        <v>182</v>
      </c>
      <c r="U18" s="3">
        <v>193.8</v>
      </c>
      <c r="V18" s="3">
        <v>211</v>
      </c>
      <c r="W18">
        <v>265</v>
      </c>
      <c r="X18" s="5">
        <v>196.75</v>
      </c>
      <c r="Y18" s="3">
        <v>181.5</v>
      </c>
      <c r="Z18" s="3">
        <v>621.5</v>
      </c>
    </row>
    <row r="19" spans="1:26">
      <c r="A19" s="9" t="s">
        <v>75</v>
      </c>
      <c r="B19" s="9" t="s">
        <v>39</v>
      </c>
      <c r="C19" s="3">
        <v>59</v>
      </c>
      <c r="D19" s="3">
        <v>122.4</v>
      </c>
      <c r="E19" s="3">
        <v>70.8</v>
      </c>
      <c r="F19" s="3">
        <v>80.2</v>
      </c>
      <c r="G19" s="3">
        <v>75.599999999999994</v>
      </c>
      <c r="H19" s="3">
        <v>108</v>
      </c>
      <c r="I19" s="3">
        <v>79.599999999999994</v>
      </c>
      <c r="J19" s="3">
        <v>85.4</v>
      </c>
      <c r="K19" s="3">
        <v>96</v>
      </c>
      <c r="L19" s="3">
        <v>124.2</v>
      </c>
      <c r="M19" s="3">
        <v>147.80000000000001</v>
      </c>
      <c r="N19" s="3">
        <v>173.8</v>
      </c>
      <c r="O19" s="3">
        <v>109</v>
      </c>
      <c r="P19" s="3">
        <v>97</v>
      </c>
      <c r="Q19" s="3">
        <v>107.19999999999999</v>
      </c>
      <c r="R19" s="3">
        <v>161.80000000000001</v>
      </c>
      <c r="S19" s="3">
        <v>179.20000000000002</v>
      </c>
      <c r="T19" s="3">
        <v>164.06531117627893</v>
      </c>
      <c r="U19" s="3">
        <v>222.39999999999998</v>
      </c>
      <c r="V19" s="3">
        <v>145</v>
      </c>
      <c r="W19">
        <v>97</v>
      </c>
      <c r="X19" s="5">
        <v>108.75</v>
      </c>
      <c r="Y19" s="3">
        <v>145</v>
      </c>
      <c r="Z19" s="3">
        <v>223.79999999999998</v>
      </c>
    </row>
    <row r="20" spans="1:26">
      <c r="A20" s="9" t="s">
        <v>75</v>
      </c>
      <c r="B20" s="9" t="s">
        <v>57</v>
      </c>
      <c r="C20" s="3">
        <v>3.6</v>
      </c>
      <c r="D20" s="3">
        <v>115.2</v>
      </c>
      <c r="E20" s="3">
        <v>115</v>
      </c>
      <c r="F20" s="3">
        <v>125</v>
      </c>
      <c r="G20" s="3">
        <v>121.2</v>
      </c>
      <c r="H20" s="3">
        <v>128.80000000000001</v>
      </c>
      <c r="I20" s="3">
        <v>166.6</v>
      </c>
      <c r="J20" s="3">
        <v>122.6</v>
      </c>
      <c r="K20" s="3">
        <v>195.4</v>
      </c>
      <c r="L20" s="3">
        <v>270.39999999999998</v>
      </c>
      <c r="M20" s="3">
        <v>239.8</v>
      </c>
      <c r="N20" s="3">
        <v>254.6</v>
      </c>
      <c r="O20" s="3">
        <v>223.2</v>
      </c>
      <c r="P20" s="3">
        <v>271</v>
      </c>
      <c r="Q20" s="3">
        <v>345</v>
      </c>
      <c r="R20" s="3">
        <v>287</v>
      </c>
      <c r="S20" s="3">
        <v>350.59999999999997</v>
      </c>
      <c r="T20" s="3">
        <v>362</v>
      </c>
      <c r="U20" s="3">
        <v>425</v>
      </c>
      <c r="V20" s="3">
        <v>238</v>
      </c>
      <c r="W20">
        <v>0</v>
      </c>
      <c r="X20" s="5">
        <v>124.25</v>
      </c>
      <c r="Y20" s="3">
        <v>115.75</v>
      </c>
      <c r="Z20" s="3">
        <v>143.25</v>
      </c>
    </row>
    <row r="21" spans="1:26" ht="15.75">
      <c r="A21" s="12" t="s">
        <v>77</v>
      </c>
      <c r="B21" s="12" t="s">
        <v>36</v>
      </c>
      <c r="C21" s="3">
        <v>963.4</v>
      </c>
      <c r="D21" s="3">
        <v>1109.8</v>
      </c>
      <c r="E21" s="3">
        <v>856</v>
      </c>
      <c r="F21" s="3">
        <v>1009</v>
      </c>
      <c r="G21" s="3">
        <v>1106.2</v>
      </c>
      <c r="H21" s="3">
        <v>1103.8</v>
      </c>
      <c r="I21" s="3">
        <v>1057.5999999999999</v>
      </c>
      <c r="J21" s="3">
        <v>1114.2</v>
      </c>
      <c r="K21" s="3">
        <v>1292</v>
      </c>
      <c r="L21" s="3">
        <v>1651.2</v>
      </c>
      <c r="M21" s="3">
        <v>1934.6</v>
      </c>
      <c r="N21" s="3">
        <v>2002.2</v>
      </c>
      <c r="O21" s="3">
        <v>1399.6</v>
      </c>
      <c r="P21" s="3">
        <v>1424.8</v>
      </c>
      <c r="Q21" s="3">
        <v>1537.4</v>
      </c>
      <c r="R21" s="3">
        <v>1794.4</v>
      </c>
      <c r="S21" s="3">
        <v>2052.4</v>
      </c>
      <c r="T21" s="3">
        <v>1854.6653111762789</v>
      </c>
      <c r="U21" s="3">
        <v>1926.0514019380273</v>
      </c>
      <c r="V21" s="3">
        <v>2846</v>
      </c>
      <c r="W21">
        <v>2228</v>
      </c>
      <c r="X21" s="5">
        <v>2398.75</v>
      </c>
      <c r="Y21" s="3">
        <v>2206.75</v>
      </c>
      <c r="Z21" s="3">
        <v>2025</v>
      </c>
    </row>
    <row r="22" spans="1:26">
      <c r="A22" s="9" t="s">
        <v>37</v>
      </c>
      <c r="B22" s="9" t="s">
        <v>39</v>
      </c>
      <c r="C22" s="3">
        <v>1399.2</v>
      </c>
      <c r="D22" s="3">
        <v>1434.4</v>
      </c>
      <c r="E22" s="3">
        <v>1252</v>
      </c>
      <c r="F22" s="3">
        <v>1312.6</v>
      </c>
      <c r="G22" s="3">
        <v>1176.2</v>
      </c>
      <c r="H22" s="3">
        <v>1310</v>
      </c>
      <c r="I22" s="3">
        <v>1217</v>
      </c>
      <c r="J22" s="3">
        <v>1356</v>
      </c>
      <c r="K22" s="3">
        <v>1419.2</v>
      </c>
      <c r="L22" s="3">
        <v>1553.6</v>
      </c>
      <c r="M22" s="3">
        <v>1782.4</v>
      </c>
      <c r="N22" s="3">
        <v>1635.8</v>
      </c>
      <c r="O22" s="3">
        <v>1614.2</v>
      </c>
      <c r="P22" s="3">
        <v>1482.2</v>
      </c>
      <c r="Q22" s="3">
        <v>1178.8</v>
      </c>
      <c r="R22" s="3">
        <v>1498.8</v>
      </c>
      <c r="S22" s="3">
        <v>1466.8</v>
      </c>
      <c r="T22" s="3">
        <v>1508</v>
      </c>
      <c r="U22" s="3">
        <v>1672.1999999999998</v>
      </c>
      <c r="V22" s="3">
        <v>1707</v>
      </c>
      <c r="W22">
        <v>545</v>
      </c>
      <c r="X22" s="5">
        <v>679</v>
      </c>
      <c r="Y22" s="3">
        <v>441.75</v>
      </c>
      <c r="Z22" s="3">
        <v>452.8</v>
      </c>
    </row>
    <row r="23" spans="1:26">
      <c r="A23" s="9" t="s">
        <v>37</v>
      </c>
      <c r="B23" s="9" t="s">
        <v>57</v>
      </c>
      <c r="C23" s="3">
        <v>1039</v>
      </c>
      <c r="D23" s="3">
        <v>569.79999999999995</v>
      </c>
      <c r="E23" s="3">
        <v>342</v>
      </c>
      <c r="F23" s="3">
        <v>467.4</v>
      </c>
      <c r="G23" s="3">
        <v>460</v>
      </c>
      <c r="H23" s="3">
        <v>476.4</v>
      </c>
      <c r="I23" s="3">
        <v>476</v>
      </c>
      <c r="J23" s="3">
        <v>440.4</v>
      </c>
      <c r="K23" s="3">
        <v>426.4</v>
      </c>
      <c r="L23" s="3">
        <v>599.4</v>
      </c>
      <c r="M23" s="3">
        <v>450.6</v>
      </c>
      <c r="N23" s="3">
        <v>428.8</v>
      </c>
      <c r="O23" s="3">
        <v>360.8</v>
      </c>
      <c r="P23" s="3">
        <v>384.6</v>
      </c>
      <c r="Q23" s="3">
        <v>387</v>
      </c>
      <c r="R23" s="3">
        <v>411.59999999999997</v>
      </c>
      <c r="S23" s="3">
        <v>391.6</v>
      </c>
      <c r="T23" s="3">
        <v>437.59999999999997</v>
      </c>
      <c r="U23" s="3">
        <v>441.8</v>
      </c>
      <c r="V23" s="3">
        <v>414</v>
      </c>
      <c r="W23">
        <v>1730</v>
      </c>
      <c r="X23" s="5">
        <v>1712</v>
      </c>
      <c r="Y23" s="3">
        <v>1543.75</v>
      </c>
      <c r="Z23" s="3">
        <v>1493.6</v>
      </c>
    </row>
    <row r="24" spans="1:26">
      <c r="A24" s="9" t="s">
        <v>73</v>
      </c>
      <c r="B24" s="9" t="s">
        <v>39</v>
      </c>
      <c r="C24" s="3">
        <v>419.4</v>
      </c>
      <c r="D24" s="3">
        <v>402.6</v>
      </c>
      <c r="E24" s="3">
        <v>235.6</v>
      </c>
      <c r="F24" s="3">
        <v>295.2</v>
      </c>
      <c r="G24" s="3">
        <v>296.60000000000002</v>
      </c>
      <c r="H24" s="3">
        <v>387.4</v>
      </c>
      <c r="I24" s="3">
        <v>675.6</v>
      </c>
      <c r="J24" s="3">
        <v>723</v>
      </c>
      <c r="K24" s="3">
        <v>818.2</v>
      </c>
      <c r="L24" s="3">
        <v>595.20000000000005</v>
      </c>
      <c r="M24" s="3">
        <v>941</v>
      </c>
      <c r="N24" s="3">
        <v>862.8</v>
      </c>
      <c r="O24" s="3">
        <v>851.6</v>
      </c>
      <c r="P24" s="3">
        <v>803.8</v>
      </c>
      <c r="Q24" s="3">
        <v>717.2</v>
      </c>
      <c r="R24" s="3">
        <v>633.6</v>
      </c>
      <c r="S24" s="3">
        <v>747.6</v>
      </c>
      <c r="T24" s="3">
        <v>509.6</v>
      </c>
      <c r="U24" s="3">
        <v>778</v>
      </c>
      <c r="V24" s="3">
        <v>697</v>
      </c>
      <c r="W24">
        <v>901</v>
      </c>
      <c r="X24" s="5">
        <v>876.25</v>
      </c>
      <c r="Y24" s="3">
        <v>1117.75</v>
      </c>
      <c r="Z24" s="3">
        <v>1116.6000000000001</v>
      </c>
    </row>
    <row r="25" spans="1:26">
      <c r="A25" s="9" t="s">
        <v>73</v>
      </c>
      <c r="B25" s="9" t="s">
        <v>57</v>
      </c>
      <c r="C25" s="3">
        <v>464</v>
      </c>
      <c r="D25" s="3">
        <v>602.4</v>
      </c>
      <c r="E25" s="3">
        <v>565.79999999999995</v>
      </c>
      <c r="F25" s="3">
        <v>587.6</v>
      </c>
      <c r="G25" s="3">
        <v>514</v>
      </c>
      <c r="H25" s="3">
        <v>598.79999999999995</v>
      </c>
      <c r="I25" s="3">
        <v>479.2</v>
      </c>
      <c r="J25" s="3">
        <v>476</v>
      </c>
      <c r="K25" s="3">
        <v>481.4</v>
      </c>
      <c r="L25" s="3">
        <v>922.6</v>
      </c>
      <c r="M25" s="3">
        <v>524</v>
      </c>
      <c r="N25" s="3">
        <v>590.20000000000005</v>
      </c>
      <c r="O25" s="3">
        <v>428.4</v>
      </c>
      <c r="P25" s="3">
        <v>535.4</v>
      </c>
      <c r="Q25" s="3">
        <v>522.80000000000007</v>
      </c>
      <c r="R25" s="3">
        <v>533.79999999999995</v>
      </c>
      <c r="S25" s="3">
        <v>553.79999999999995</v>
      </c>
      <c r="T25" s="3">
        <v>769.8</v>
      </c>
      <c r="U25" s="3">
        <v>626.20000000000005</v>
      </c>
      <c r="V25" s="3">
        <v>688</v>
      </c>
      <c r="W25">
        <v>714</v>
      </c>
      <c r="X25" s="5">
        <v>690.25</v>
      </c>
      <c r="Y25" s="3">
        <v>992.75</v>
      </c>
      <c r="Z25" s="3">
        <v>1712</v>
      </c>
    </row>
    <row r="26" spans="1:26" s="4" customFormat="1">
      <c r="A26" s="13" t="s">
        <v>74</v>
      </c>
      <c r="B26" s="13" t="s">
        <v>39</v>
      </c>
      <c r="C26" s="3">
        <v>329.2</v>
      </c>
      <c r="D26" s="3">
        <v>526.6</v>
      </c>
      <c r="E26" s="3">
        <v>184.8</v>
      </c>
      <c r="F26" s="3">
        <v>302.2</v>
      </c>
      <c r="G26" s="3">
        <v>417</v>
      </c>
      <c r="H26" s="3">
        <v>508</v>
      </c>
      <c r="I26" s="3">
        <v>252.2</v>
      </c>
      <c r="J26" s="3">
        <v>477.4</v>
      </c>
      <c r="K26" s="3">
        <v>505.8</v>
      </c>
      <c r="L26" s="7">
        <v>353.6</v>
      </c>
      <c r="M26" s="7">
        <v>368.2</v>
      </c>
      <c r="N26" s="7">
        <v>423.4</v>
      </c>
      <c r="O26" s="7">
        <v>250.4</v>
      </c>
      <c r="P26" s="7">
        <v>282</v>
      </c>
      <c r="Q26" s="7">
        <v>205.6</v>
      </c>
      <c r="R26" s="7">
        <v>316.20000000000005</v>
      </c>
      <c r="S26" s="7">
        <v>266</v>
      </c>
      <c r="T26" s="7">
        <v>258</v>
      </c>
      <c r="U26" s="7">
        <v>319.09856130230941</v>
      </c>
      <c r="V26" s="7">
        <v>2531</v>
      </c>
      <c r="W26" s="4">
        <v>694</v>
      </c>
      <c r="X26" s="14">
        <v>923</v>
      </c>
      <c r="Y26" s="7">
        <v>345.25</v>
      </c>
      <c r="Z26" s="7">
        <v>255.5</v>
      </c>
    </row>
    <row r="27" spans="1:26">
      <c r="A27" s="9" t="s">
        <v>74</v>
      </c>
      <c r="B27" s="9" t="s">
        <v>57</v>
      </c>
      <c r="C27" s="3">
        <v>1545.2</v>
      </c>
      <c r="D27" s="3">
        <v>1772.4</v>
      </c>
      <c r="E27" s="3">
        <v>1927.8</v>
      </c>
      <c r="F27" s="3">
        <v>2108</v>
      </c>
      <c r="G27" s="3">
        <v>1733</v>
      </c>
      <c r="H27" s="3">
        <v>2058</v>
      </c>
      <c r="I27" s="3">
        <v>1908.2</v>
      </c>
      <c r="J27" s="3">
        <v>2152.4</v>
      </c>
      <c r="K27" s="3">
        <v>1876</v>
      </c>
      <c r="L27" s="3">
        <v>1518.4</v>
      </c>
      <c r="M27" s="3">
        <v>1975.4</v>
      </c>
      <c r="N27" s="3">
        <v>2193.6</v>
      </c>
      <c r="O27" s="3">
        <v>2081.6</v>
      </c>
      <c r="P27" s="3">
        <v>1743.4</v>
      </c>
      <c r="Q27" s="3">
        <v>1905.8</v>
      </c>
      <c r="R27" s="3">
        <v>1929.6000000000001</v>
      </c>
      <c r="S27" s="3">
        <v>1956.3999999999999</v>
      </c>
      <c r="T27" s="3">
        <v>1844.2</v>
      </c>
      <c r="U27" s="3">
        <v>2093.8000000000002</v>
      </c>
      <c r="V27" s="3">
        <v>2053</v>
      </c>
      <c r="W27">
        <v>2383</v>
      </c>
      <c r="X27" s="5">
        <v>2202.75</v>
      </c>
      <c r="Y27" s="3">
        <v>2195.75</v>
      </c>
      <c r="Z27" s="3">
        <v>2121</v>
      </c>
    </row>
    <row r="28" spans="1:26">
      <c r="A28" s="9" t="s">
        <v>75</v>
      </c>
      <c r="B28" s="9" t="s">
        <v>39</v>
      </c>
      <c r="C28" s="3">
        <v>802.8</v>
      </c>
      <c r="D28" s="3">
        <v>957.4</v>
      </c>
      <c r="E28" s="3">
        <v>864.6</v>
      </c>
      <c r="F28" s="3">
        <v>912</v>
      </c>
      <c r="G28" s="3">
        <v>795.2</v>
      </c>
      <c r="H28" s="3">
        <v>867.8</v>
      </c>
      <c r="I28" s="3">
        <v>850.6</v>
      </c>
      <c r="J28" s="3">
        <v>892.8</v>
      </c>
      <c r="K28" s="3">
        <v>949.4</v>
      </c>
      <c r="L28" s="3">
        <v>1028.2</v>
      </c>
      <c r="M28" s="3">
        <v>1210.5999999999999</v>
      </c>
      <c r="N28" s="3">
        <v>1241.2</v>
      </c>
      <c r="O28" s="3">
        <v>1214.8</v>
      </c>
      <c r="P28" s="3">
        <v>1050</v>
      </c>
      <c r="Q28" s="3">
        <v>773.4</v>
      </c>
      <c r="R28" s="3">
        <v>827.2</v>
      </c>
      <c r="S28" s="3">
        <v>843.2</v>
      </c>
      <c r="T28" s="3">
        <v>1004.7385896369161</v>
      </c>
      <c r="U28" s="3">
        <v>957</v>
      </c>
      <c r="V28" s="3">
        <v>998</v>
      </c>
      <c r="W28">
        <v>915</v>
      </c>
      <c r="X28" s="5">
        <v>951.25</v>
      </c>
      <c r="Y28" s="3">
        <v>1037.5</v>
      </c>
      <c r="Z28" s="3">
        <v>921.8</v>
      </c>
    </row>
    <row r="29" spans="1:26">
      <c r="A29" s="9" t="s">
        <v>75</v>
      </c>
      <c r="B29" s="9" t="s">
        <v>57</v>
      </c>
      <c r="C29" s="3">
        <v>12.2</v>
      </c>
      <c r="D29" s="3">
        <v>352.2</v>
      </c>
      <c r="E29" s="3">
        <v>361.6</v>
      </c>
      <c r="F29" s="3">
        <v>340.2</v>
      </c>
      <c r="G29" s="3">
        <v>375.12</v>
      </c>
      <c r="H29" s="3">
        <v>407.6</v>
      </c>
      <c r="I29" s="3">
        <v>507.2</v>
      </c>
      <c r="J29" s="3">
        <v>396.8</v>
      </c>
      <c r="K29" s="3">
        <v>629.79999999999995</v>
      </c>
      <c r="L29" s="3">
        <v>761.4</v>
      </c>
      <c r="M29" s="3">
        <v>623.20000000000005</v>
      </c>
      <c r="N29" s="3">
        <v>773.2</v>
      </c>
      <c r="O29" s="3">
        <v>681</v>
      </c>
      <c r="P29" s="3">
        <v>792.8</v>
      </c>
      <c r="Q29" s="3">
        <v>931.8</v>
      </c>
      <c r="R29" s="3">
        <v>743.00000000000011</v>
      </c>
      <c r="S29" s="3">
        <v>955.4</v>
      </c>
      <c r="T29" s="3">
        <v>1002.8000000000001</v>
      </c>
      <c r="U29" s="3">
        <v>1142.5999999999999</v>
      </c>
      <c r="V29" s="3">
        <v>479</v>
      </c>
      <c r="W29">
        <v>0</v>
      </c>
      <c r="X29" s="5">
        <v>215.75</v>
      </c>
      <c r="Y29" s="3">
        <v>375.5</v>
      </c>
      <c r="Z29" s="3">
        <v>966.5</v>
      </c>
    </row>
    <row r="30" spans="1:26" ht="15.75">
      <c r="A30" s="12" t="s">
        <v>78</v>
      </c>
      <c r="B30" s="12"/>
      <c r="C30" s="3">
        <v>5932.6</v>
      </c>
      <c r="D30" s="3">
        <v>6617.8</v>
      </c>
      <c r="E30" s="3">
        <v>5714.4</v>
      </c>
      <c r="F30" s="3">
        <v>6303.6</v>
      </c>
      <c r="G30" s="3">
        <v>5673.72</v>
      </c>
      <c r="H30" s="3">
        <v>6556.2</v>
      </c>
      <c r="I30" s="3">
        <v>6300.6</v>
      </c>
      <c r="J30" s="3">
        <v>6814.4</v>
      </c>
      <c r="K30" s="3">
        <v>7023.6</v>
      </c>
      <c r="L30" s="3">
        <v>7164</v>
      </c>
      <c r="M30" s="3">
        <v>7638.4</v>
      </c>
      <c r="N30" s="3">
        <v>8060.2</v>
      </c>
      <c r="O30" s="3">
        <v>7470</v>
      </c>
      <c r="P30" s="3">
        <v>6955.6</v>
      </c>
      <c r="Q30" s="3">
        <v>6495</v>
      </c>
      <c r="R30" s="3">
        <v>6781.2000000000007</v>
      </c>
      <c r="S30" s="3">
        <v>7038.1999999999989</v>
      </c>
      <c r="T30" s="3">
        <v>7209.5875453446479</v>
      </c>
      <c r="U30" s="3">
        <v>7929.4859730426715</v>
      </c>
      <c r="V30" s="3">
        <v>9524</v>
      </c>
      <c r="W30">
        <v>7815</v>
      </c>
      <c r="X30" s="5">
        <v>8537.5</v>
      </c>
      <c r="Y30" s="3">
        <v>8567.5</v>
      </c>
      <c r="Z30" s="3">
        <v>8560.1999999999989</v>
      </c>
    </row>
    <row r="49" spans="1:7" ht="15.75">
      <c r="A49" s="2"/>
      <c r="B49" s="2"/>
    </row>
    <row r="50" spans="1:7">
      <c r="C50" s="3"/>
      <c r="D50" s="3"/>
      <c r="E50" s="3"/>
      <c r="F50" s="3"/>
      <c r="G50" s="3"/>
    </row>
    <row r="51" spans="1:7">
      <c r="C51" s="3"/>
      <c r="D51" s="3"/>
      <c r="E51" s="3"/>
      <c r="F51" s="3"/>
      <c r="G51" s="3"/>
    </row>
    <row r="52" spans="1:7">
      <c r="C52" s="3"/>
      <c r="D52" s="3"/>
      <c r="E52" s="3"/>
      <c r="F52" s="3"/>
      <c r="G52" s="3"/>
    </row>
    <row r="53" spans="1:7">
      <c r="C53" s="3"/>
      <c r="D53" s="3"/>
      <c r="E53" s="3"/>
      <c r="F53" s="3"/>
      <c r="G53" s="3"/>
    </row>
    <row r="54" spans="1:7">
      <c r="C54" s="3"/>
      <c r="D54" s="3"/>
      <c r="E54" s="3"/>
      <c r="F54" s="3"/>
      <c r="G54" s="3"/>
    </row>
    <row r="55" spans="1:7">
      <c r="C55" s="3"/>
      <c r="D55" s="3"/>
      <c r="E55" s="3"/>
      <c r="F55" s="3"/>
      <c r="G55" s="3"/>
    </row>
    <row r="56" spans="1:7">
      <c r="C56" s="3"/>
      <c r="D56" s="3"/>
      <c r="E56" s="3"/>
      <c r="F56" s="3"/>
      <c r="G56" s="3"/>
    </row>
    <row r="57" spans="1:7">
      <c r="C57" s="3"/>
      <c r="D57" s="3"/>
      <c r="E57" s="3"/>
      <c r="F57" s="3"/>
      <c r="G57" s="3"/>
    </row>
    <row r="58" spans="1:7">
      <c r="C58" s="3"/>
      <c r="D58" s="3"/>
      <c r="E58" s="3"/>
      <c r="F58" s="3"/>
      <c r="G58" s="3"/>
    </row>
    <row r="59" spans="1:7">
      <c r="C59" s="3"/>
      <c r="D59" s="3"/>
      <c r="E59" s="3"/>
      <c r="F59" s="3"/>
      <c r="G59" s="3"/>
    </row>
    <row r="60" spans="1:7">
      <c r="C60" s="3"/>
      <c r="D60" s="3"/>
      <c r="E60" s="3"/>
      <c r="F60" s="3"/>
      <c r="G60" s="3"/>
    </row>
    <row r="61" spans="1:7">
      <c r="C61" s="3"/>
      <c r="D61" s="3"/>
      <c r="E61" s="3"/>
      <c r="F61" s="3"/>
      <c r="G61" s="3"/>
    </row>
    <row r="62" spans="1:7">
      <c r="C62" s="3"/>
      <c r="D62" s="3"/>
      <c r="E62" s="3"/>
      <c r="F62" s="3"/>
      <c r="G62" s="3"/>
    </row>
    <row r="63" spans="1:7">
      <c r="C63" s="3"/>
      <c r="D63" s="3"/>
      <c r="E63" s="3"/>
      <c r="F63" s="3"/>
      <c r="G63" s="3"/>
    </row>
    <row r="64" spans="1:7">
      <c r="C64" s="3"/>
      <c r="D64" s="3"/>
      <c r="E64" s="3"/>
      <c r="F64" s="3"/>
      <c r="G64" s="3"/>
    </row>
    <row r="65" spans="3:7">
      <c r="C65" s="3"/>
      <c r="D65" s="3"/>
      <c r="E65" s="3"/>
      <c r="F65" s="3"/>
      <c r="G65" s="3"/>
    </row>
    <row r="66" spans="3:7">
      <c r="C66" s="3"/>
      <c r="D66" s="3"/>
      <c r="E66" s="3"/>
      <c r="F66" s="3"/>
      <c r="G66" s="3"/>
    </row>
    <row r="67" spans="3:7">
      <c r="C67" s="3"/>
      <c r="D67" s="3"/>
      <c r="E67" s="3"/>
      <c r="F67" s="3"/>
      <c r="G67" s="3"/>
    </row>
    <row r="68" spans="3:7">
      <c r="C68" s="3"/>
      <c r="D68" s="3"/>
      <c r="E68" s="3"/>
      <c r="F68" s="3"/>
      <c r="G68" s="3"/>
    </row>
    <row r="69" spans="3:7">
      <c r="C69" s="3"/>
      <c r="D69" s="3"/>
      <c r="E69" s="3"/>
      <c r="F69" s="3"/>
      <c r="G69" s="3"/>
    </row>
    <row r="70" spans="3:7">
      <c r="C70" s="3"/>
      <c r="D70" s="3"/>
      <c r="E70" s="3"/>
      <c r="F70" s="3"/>
      <c r="G70" s="3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70"/>
  <sheetViews>
    <sheetView topLeftCell="B1" zoomScale="80" zoomScaleNormal="80" workbookViewId="0">
      <selection activeCell="AB8" sqref="AB8"/>
    </sheetView>
  </sheetViews>
  <sheetFormatPr defaultRowHeight="15"/>
  <cols>
    <col min="1" max="1" width="18" bestFit="1" customWidth="1"/>
    <col min="2" max="2" width="12.109375" bestFit="1" customWidth="1"/>
    <col min="3" max="11" width="5.77734375" customWidth="1"/>
    <col min="12" max="13" width="5.77734375" style="3" customWidth="1"/>
    <col min="14" max="15" width="5.77734375" customWidth="1"/>
    <col min="16" max="22" width="6.33203125" customWidth="1"/>
    <col min="24" max="24" width="8.88671875" style="9"/>
    <col min="25" max="26" width="8.77734375" customWidth="1"/>
  </cols>
  <sheetData>
    <row r="1" spans="1:26">
      <c r="A1" s="9"/>
      <c r="B1" s="9" t="s">
        <v>0</v>
      </c>
      <c r="C1">
        <v>1999</v>
      </c>
      <c r="D1">
        <v>2000</v>
      </c>
      <c r="E1">
        <v>2000</v>
      </c>
      <c r="F1">
        <v>2001</v>
      </c>
      <c r="G1">
        <v>2001</v>
      </c>
      <c r="H1">
        <v>2002</v>
      </c>
      <c r="I1">
        <v>2003</v>
      </c>
      <c r="J1">
        <v>2004</v>
      </c>
      <c r="K1">
        <v>2005</v>
      </c>
      <c r="L1" s="3">
        <v>2006</v>
      </c>
      <c r="M1" s="3">
        <v>2007</v>
      </c>
      <c r="N1" s="3">
        <v>2008</v>
      </c>
      <c r="O1" s="3">
        <v>2009</v>
      </c>
      <c r="P1" s="3">
        <v>2010</v>
      </c>
      <c r="Q1" s="9">
        <v>2011</v>
      </c>
      <c r="R1" s="3">
        <v>2012</v>
      </c>
      <c r="S1" s="3">
        <v>2013</v>
      </c>
      <c r="T1" s="3">
        <v>2014</v>
      </c>
      <c r="U1" s="3">
        <v>2015</v>
      </c>
      <c r="V1" s="3">
        <v>2016</v>
      </c>
      <c r="W1" s="3">
        <v>2017</v>
      </c>
      <c r="X1" s="9">
        <v>2018</v>
      </c>
      <c r="Y1" s="3">
        <v>2019</v>
      </c>
      <c r="Z1" s="3">
        <v>2020</v>
      </c>
    </row>
    <row r="2" spans="1:26">
      <c r="A2" s="9"/>
      <c r="B2" s="9" t="s">
        <v>1</v>
      </c>
      <c r="C2" s="1" t="s">
        <v>2</v>
      </c>
      <c r="D2" s="1" t="s">
        <v>3</v>
      </c>
      <c r="E2" s="1" t="s">
        <v>2</v>
      </c>
      <c r="F2" s="1" t="s">
        <v>3</v>
      </c>
      <c r="G2" s="1" t="s">
        <v>2</v>
      </c>
      <c r="H2" s="1" t="s">
        <v>3</v>
      </c>
      <c r="I2" s="1" t="s">
        <v>3</v>
      </c>
      <c r="J2" s="1" t="s">
        <v>3</v>
      </c>
      <c r="K2" s="1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10" t="s">
        <v>3</v>
      </c>
      <c r="R2" s="6" t="s">
        <v>3</v>
      </c>
      <c r="S2" s="6" t="s">
        <v>3</v>
      </c>
      <c r="T2" s="6" t="s">
        <v>3</v>
      </c>
      <c r="U2" s="6" t="s">
        <v>3</v>
      </c>
      <c r="V2" s="6" t="s">
        <v>3</v>
      </c>
      <c r="W2" s="39" t="s">
        <v>3</v>
      </c>
      <c r="X2" s="37" t="s">
        <v>3</v>
      </c>
      <c r="Y2" s="39" t="s">
        <v>3</v>
      </c>
      <c r="Z2" s="39" t="s">
        <v>3</v>
      </c>
    </row>
    <row r="3" spans="1:26" ht="15.75">
      <c r="A3" s="12" t="s">
        <v>4</v>
      </c>
      <c r="B3" s="12" t="s">
        <v>36</v>
      </c>
    </row>
    <row r="4" spans="1:26">
      <c r="A4" s="9" t="s">
        <v>37</v>
      </c>
      <c r="B4" s="9" t="s">
        <v>39</v>
      </c>
      <c r="C4" s="3">
        <v>647.4</v>
      </c>
      <c r="D4" s="3">
        <v>705.6</v>
      </c>
      <c r="E4" s="3">
        <v>621</v>
      </c>
      <c r="F4" s="3">
        <v>629.70000000000005</v>
      </c>
      <c r="G4" s="3">
        <v>540.79999999999995</v>
      </c>
      <c r="H4" s="3">
        <v>632.29999999999995</v>
      </c>
      <c r="I4" s="3">
        <v>518.79999999999995</v>
      </c>
      <c r="J4" s="3">
        <v>600.70000000000005</v>
      </c>
      <c r="K4" s="3">
        <v>591.1</v>
      </c>
      <c r="L4" s="3">
        <v>657</v>
      </c>
      <c r="M4" s="3">
        <v>702.5</v>
      </c>
      <c r="N4" s="3">
        <v>606</v>
      </c>
      <c r="O4" s="3">
        <v>713.8</v>
      </c>
      <c r="P4" s="3">
        <v>659.9</v>
      </c>
      <c r="Q4" s="3">
        <v>547.5</v>
      </c>
      <c r="R4" s="3">
        <v>626.09999999999991</v>
      </c>
      <c r="S4" s="3">
        <v>447.4</v>
      </c>
      <c r="T4" s="3">
        <v>593.70000000000005</v>
      </c>
      <c r="U4" s="3">
        <v>726.00000000000011</v>
      </c>
      <c r="V4" s="3">
        <v>482</v>
      </c>
      <c r="W4">
        <v>275</v>
      </c>
      <c r="X4" s="5">
        <v>290</v>
      </c>
      <c r="Y4" s="3">
        <v>251</v>
      </c>
      <c r="Z4" s="3">
        <v>265.22500000000002</v>
      </c>
    </row>
    <row r="5" spans="1:26">
      <c r="A5" s="9" t="s">
        <v>37</v>
      </c>
      <c r="B5" s="9" t="s">
        <v>57</v>
      </c>
      <c r="C5" s="3">
        <v>541.9</v>
      </c>
      <c r="D5" s="3">
        <v>295.8</v>
      </c>
      <c r="E5" s="3">
        <v>182.7</v>
      </c>
      <c r="F5" s="3">
        <v>255.9</v>
      </c>
      <c r="G5" s="3">
        <v>233.3</v>
      </c>
      <c r="H5" s="3">
        <v>245.5</v>
      </c>
      <c r="I5" s="3">
        <v>242.4</v>
      </c>
      <c r="J5" s="3">
        <v>244.2</v>
      </c>
      <c r="K5" s="3">
        <v>202.2</v>
      </c>
      <c r="L5" s="3">
        <v>313.5</v>
      </c>
      <c r="M5" s="3">
        <v>195.1</v>
      </c>
      <c r="N5" s="3">
        <v>162.6</v>
      </c>
      <c r="O5" s="3">
        <v>180.4</v>
      </c>
      <c r="P5" s="3">
        <v>172.5</v>
      </c>
      <c r="Q5" s="3">
        <v>160.9</v>
      </c>
      <c r="R5" s="3">
        <v>190.79999999999998</v>
      </c>
      <c r="S5" s="3">
        <v>150.5</v>
      </c>
      <c r="T5" s="3">
        <v>192.79999999999998</v>
      </c>
      <c r="U5" s="3">
        <v>220.5</v>
      </c>
      <c r="V5" s="3">
        <v>128</v>
      </c>
      <c r="W5">
        <v>783</v>
      </c>
      <c r="X5" s="5">
        <v>747.875</v>
      </c>
      <c r="Y5" s="3">
        <v>726</v>
      </c>
      <c r="Z5" s="3">
        <v>614.625</v>
      </c>
    </row>
    <row r="6" spans="1:26">
      <c r="A6" s="9" t="s">
        <v>73</v>
      </c>
      <c r="B6" s="9" t="s">
        <v>39</v>
      </c>
      <c r="C6" s="3">
        <v>266.7</v>
      </c>
      <c r="D6" s="3">
        <v>205.2</v>
      </c>
      <c r="E6" s="3">
        <v>113.9</v>
      </c>
      <c r="F6" s="3">
        <v>143.69999999999999</v>
      </c>
      <c r="G6" s="3">
        <v>152.80000000000001</v>
      </c>
      <c r="H6" s="3">
        <v>228.8</v>
      </c>
      <c r="I6" s="3">
        <v>409.8</v>
      </c>
      <c r="J6" s="3">
        <v>455.8</v>
      </c>
      <c r="K6" s="3">
        <v>539</v>
      </c>
      <c r="L6" s="3">
        <v>375</v>
      </c>
      <c r="M6" s="3">
        <v>627.29999999999995</v>
      </c>
      <c r="N6" s="3">
        <v>556.20000000000005</v>
      </c>
      <c r="O6" s="3">
        <v>577.79999999999995</v>
      </c>
      <c r="P6" s="3">
        <v>521.79999999999995</v>
      </c>
      <c r="Q6" s="3">
        <v>488.3</v>
      </c>
      <c r="R6" s="3">
        <v>388.20000000000005</v>
      </c>
      <c r="S6" s="3">
        <v>494.59999999999997</v>
      </c>
      <c r="T6" s="3">
        <v>310.09999999999997</v>
      </c>
      <c r="U6" s="3">
        <v>512.29999999999995</v>
      </c>
      <c r="V6" s="3">
        <v>40.5</v>
      </c>
      <c r="W6">
        <v>33</v>
      </c>
      <c r="X6" s="5">
        <v>23</v>
      </c>
      <c r="Y6" s="3">
        <v>780.625</v>
      </c>
      <c r="Z6" s="3">
        <v>798.79999999999984</v>
      </c>
    </row>
    <row r="7" spans="1:26">
      <c r="A7" s="9" t="s">
        <v>73</v>
      </c>
      <c r="B7" s="9" t="s">
        <v>57</v>
      </c>
      <c r="C7" s="3">
        <v>339.7</v>
      </c>
      <c r="D7" s="3">
        <v>419.9</v>
      </c>
      <c r="E7" s="3">
        <v>375.7</v>
      </c>
      <c r="F7" s="3">
        <v>384.3</v>
      </c>
      <c r="G7" s="3">
        <v>344.04</v>
      </c>
      <c r="H7" s="3">
        <v>400.1</v>
      </c>
      <c r="I7" s="3">
        <v>313.3</v>
      </c>
      <c r="J7" s="3">
        <v>314.60000000000002</v>
      </c>
      <c r="K7" s="3">
        <v>310.89999999999998</v>
      </c>
      <c r="L7" s="3">
        <v>592.4</v>
      </c>
      <c r="M7" s="3">
        <v>312.8</v>
      </c>
      <c r="N7" s="3">
        <v>359.2</v>
      </c>
      <c r="O7" s="3">
        <v>253.6</v>
      </c>
      <c r="P7" s="3">
        <v>336.6</v>
      </c>
      <c r="Q7" s="3">
        <v>259.5</v>
      </c>
      <c r="R7" s="3">
        <v>307.60000000000002</v>
      </c>
      <c r="S7" s="3">
        <v>311.89999999999998</v>
      </c>
      <c r="T7" s="3">
        <v>528.1</v>
      </c>
      <c r="U7" s="3">
        <v>383.2</v>
      </c>
      <c r="V7" s="3">
        <v>410.5</v>
      </c>
      <c r="W7">
        <v>462</v>
      </c>
      <c r="X7" s="5">
        <v>458</v>
      </c>
      <c r="Y7" s="3">
        <v>105.875</v>
      </c>
      <c r="Z7" s="3">
        <v>1231.7</v>
      </c>
    </row>
    <row r="8" spans="1:26">
      <c r="A8" s="9" t="s">
        <v>74</v>
      </c>
      <c r="B8" s="9" t="s">
        <v>39</v>
      </c>
      <c r="C8" s="3">
        <v>170</v>
      </c>
      <c r="D8" s="3">
        <v>278.39999999999998</v>
      </c>
      <c r="E8" s="3">
        <v>120.8</v>
      </c>
      <c r="F8" s="3">
        <v>166.7</v>
      </c>
      <c r="G8" s="3">
        <v>234.2</v>
      </c>
      <c r="H8" s="3">
        <v>274.8</v>
      </c>
      <c r="I8" s="3">
        <v>141.1</v>
      </c>
      <c r="J8" s="3">
        <v>270.3</v>
      </c>
      <c r="K8" s="3">
        <v>290.60000000000002</v>
      </c>
      <c r="L8" s="3">
        <v>179.5</v>
      </c>
      <c r="M8" s="3">
        <v>147.5</v>
      </c>
      <c r="N8" s="3">
        <v>185.9</v>
      </c>
      <c r="O8" s="3">
        <v>135.6</v>
      </c>
      <c r="P8" s="3">
        <v>131</v>
      </c>
      <c r="Q8" s="3">
        <v>82.1</v>
      </c>
      <c r="R8" s="3">
        <v>121.19999999999999</v>
      </c>
      <c r="S8" s="3">
        <v>115.60000000000001</v>
      </c>
      <c r="T8" s="3">
        <v>112.60000000000001</v>
      </c>
      <c r="U8" s="3">
        <v>236.89999999999998</v>
      </c>
      <c r="V8" s="3">
        <v>1802</v>
      </c>
      <c r="W8">
        <v>398</v>
      </c>
      <c r="X8" s="5">
        <v>571.5</v>
      </c>
      <c r="Y8" s="3">
        <v>186</v>
      </c>
      <c r="Z8" s="3">
        <v>105.925</v>
      </c>
    </row>
    <row r="9" spans="1:26">
      <c r="A9" s="9" t="s">
        <v>74</v>
      </c>
      <c r="B9" s="9" t="s">
        <v>57</v>
      </c>
      <c r="C9" s="3">
        <v>1054.0999999999999</v>
      </c>
      <c r="D9" s="3">
        <v>1224.5</v>
      </c>
      <c r="E9" s="3">
        <v>1434.7</v>
      </c>
      <c r="F9" s="3">
        <v>1421</v>
      </c>
      <c r="G9" s="3">
        <v>1309.7</v>
      </c>
      <c r="H9" s="3">
        <v>1393.5</v>
      </c>
      <c r="I9" s="3">
        <v>1327.1</v>
      </c>
      <c r="J9" s="3">
        <v>1433.9</v>
      </c>
      <c r="K9" s="3">
        <v>1338.4</v>
      </c>
      <c r="L9" s="3">
        <v>1045.5999999999999</v>
      </c>
      <c r="M9" s="3">
        <v>1383.4</v>
      </c>
      <c r="N9" s="3">
        <v>1497.5</v>
      </c>
      <c r="O9" s="3">
        <v>1441.4</v>
      </c>
      <c r="P9" s="3">
        <v>1250.5</v>
      </c>
      <c r="Q9" s="3">
        <v>1237.8</v>
      </c>
      <c r="R9" s="3">
        <v>1345.6999999999998</v>
      </c>
      <c r="S9" s="3">
        <v>1315.1</v>
      </c>
      <c r="T9" s="3">
        <v>1286.4000000000001</v>
      </c>
      <c r="U9" s="3">
        <v>1448.9</v>
      </c>
      <c r="V9" s="3">
        <v>1438.5</v>
      </c>
      <c r="W9">
        <v>1609</v>
      </c>
      <c r="X9" s="5">
        <v>1620.6950140004924</v>
      </c>
      <c r="Y9" s="3">
        <v>1877.75</v>
      </c>
      <c r="Z9" s="3">
        <v>1298.125</v>
      </c>
    </row>
    <row r="10" spans="1:26">
      <c r="A10" s="9" t="s">
        <v>75</v>
      </c>
      <c r="B10" s="9" t="s">
        <v>39</v>
      </c>
      <c r="C10" s="3">
        <v>513.70000000000005</v>
      </c>
      <c r="D10" s="3">
        <v>562</v>
      </c>
      <c r="E10" s="3">
        <v>554.5</v>
      </c>
      <c r="F10" s="3">
        <v>575.79999999999995</v>
      </c>
      <c r="G10" s="3">
        <v>524.9</v>
      </c>
      <c r="H10" s="3">
        <v>543.29999999999995</v>
      </c>
      <c r="I10" s="3">
        <v>564.29999999999995</v>
      </c>
      <c r="J10" s="3">
        <v>586</v>
      </c>
      <c r="K10" s="3">
        <v>590.1</v>
      </c>
      <c r="L10" s="3">
        <v>687.5</v>
      </c>
      <c r="M10" s="3">
        <v>798</v>
      </c>
      <c r="N10" s="3">
        <v>792.6</v>
      </c>
      <c r="O10" s="3">
        <v>813.8</v>
      </c>
      <c r="P10" s="3">
        <v>695.8</v>
      </c>
      <c r="Q10" s="3">
        <v>510.40000000000003</v>
      </c>
      <c r="R10" s="3">
        <v>500</v>
      </c>
      <c r="S10" s="3">
        <v>494.20000000000005</v>
      </c>
      <c r="T10" s="3">
        <v>628.61137906577176</v>
      </c>
      <c r="U10" s="3">
        <v>562.90000000000009</v>
      </c>
      <c r="V10" s="3">
        <v>676</v>
      </c>
      <c r="W10">
        <v>639</v>
      </c>
      <c r="X10" s="5">
        <v>874.5</v>
      </c>
      <c r="Y10" s="3">
        <v>919.875</v>
      </c>
      <c r="Z10" s="3">
        <v>764.75</v>
      </c>
    </row>
    <row r="11" spans="1:26">
      <c r="A11" s="9" t="s">
        <v>75</v>
      </c>
      <c r="B11" s="9" t="s">
        <v>57</v>
      </c>
      <c r="C11" s="3">
        <v>6.5</v>
      </c>
      <c r="D11" s="3">
        <v>189.8</v>
      </c>
      <c r="E11" s="3">
        <v>189.8</v>
      </c>
      <c r="F11" s="3">
        <v>174.4</v>
      </c>
      <c r="G11" s="3">
        <v>201.6</v>
      </c>
      <c r="H11" s="3">
        <v>193.5</v>
      </c>
      <c r="I11" s="3">
        <v>252.9</v>
      </c>
      <c r="J11" s="3">
        <v>226.5</v>
      </c>
      <c r="K11" s="3">
        <v>299.39999999999998</v>
      </c>
      <c r="L11" s="3">
        <v>377.1</v>
      </c>
      <c r="M11" s="3">
        <v>329.4</v>
      </c>
      <c r="N11" s="3">
        <v>412.8</v>
      </c>
      <c r="O11" s="3">
        <v>366.4</v>
      </c>
      <c r="P11" s="3">
        <v>414.9</v>
      </c>
      <c r="Q11" s="3">
        <v>462.2</v>
      </c>
      <c r="R11" s="3">
        <v>363.9</v>
      </c>
      <c r="S11" s="3">
        <v>448.6</v>
      </c>
      <c r="T11" s="3">
        <v>505.40000000000003</v>
      </c>
      <c r="U11" s="3">
        <v>527.4</v>
      </c>
      <c r="V11" s="3">
        <v>186</v>
      </c>
      <c r="W11">
        <v>0</v>
      </c>
      <c r="X11" s="5">
        <v>82</v>
      </c>
      <c r="Y11" s="3">
        <v>211.5</v>
      </c>
      <c r="Z11" s="3">
        <v>656.83333333333326</v>
      </c>
    </row>
    <row r="12" spans="1:26" ht="15.75">
      <c r="A12" s="12" t="s">
        <v>76</v>
      </c>
      <c r="B12" s="12" t="s">
        <v>36</v>
      </c>
      <c r="C12" s="3">
        <v>3540</v>
      </c>
      <c r="D12" s="3">
        <v>3881.2</v>
      </c>
      <c r="E12" s="3">
        <v>3593.1</v>
      </c>
      <c r="F12" s="3">
        <v>3751.5</v>
      </c>
      <c r="G12" s="3">
        <v>3541.34</v>
      </c>
      <c r="H12" s="3">
        <v>3911.8</v>
      </c>
      <c r="I12" s="3">
        <v>3769.7</v>
      </c>
      <c r="J12" s="3">
        <v>4132</v>
      </c>
      <c r="K12" s="3">
        <v>4161.7</v>
      </c>
      <c r="L12" s="3">
        <v>4227.6000000000004</v>
      </c>
      <c r="M12" s="3">
        <v>4496</v>
      </c>
      <c r="N12" s="3">
        <v>4572.8</v>
      </c>
      <c r="O12" s="3">
        <v>4482.8</v>
      </c>
      <c r="P12" s="3">
        <v>4183</v>
      </c>
      <c r="Q12" s="3">
        <v>3748.7000000000003</v>
      </c>
      <c r="R12" s="3">
        <v>3843.5000000000005</v>
      </c>
      <c r="S12" s="3">
        <v>3777.9</v>
      </c>
      <c r="T12" s="3">
        <v>4157.7113790657713</v>
      </c>
      <c r="U12" s="3">
        <v>4618.1000000000004</v>
      </c>
      <c r="V12" s="3">
        <v>5163.5</v>
      </c>
      <c r="W12">
        <v>4197</v>
      </c>
      <c r="X12" s="5">
        <v>4667.5700140004919</v>
      </c>
      <c r="Y12" s="3">
        <v>5058.625</v>
      </c>
      <c r="Z12" s="3">
        <v>5299.7000000000007</v>
      </c>
    </row>
    <row r="13" spans="1:26">
      <c r="A13" s="9" t="s">
        <v>37</v>
      </c>
      <c r="B13" s="9" t="s">
        <v>39</v>
      </c>
      <c r="C13" s="3">
        <v>315.8</v>
      </c>
      <c r="D13" s="3">
        <v>305.60000000000002</v>
      </c>
      <c r="E13" s="3">
        <v>281.5</v>
      </c>
      <c r="F13" s="3">
        <v>292.2</v>
      </c>
      <c r="G13" s="3">
        <v>327.9</v>
      </c>
      <c r="H13" s="3">
        <v>324.60000000000002</v>
      </c>
      <c r="I13" s="3">
        <v>316.2</v>
      </c>
      <c r="J13" s="3">
        <v>335.5</v>
      </c>
      <c r="K13" s="3">
        <v>390.9</v>
      </c>
      <c r="L13" s="3">
        <v>455.9</v>
      </c>
      <c r="M13" s="3">
        <v>602.5</v>
      </c>
      <c r="N13" s="3">
        <v>541.1</v>
      </c>
      <c r="O13" s="3">
        <v>446.6</v>
      </c>
      <c r="P13" s="3">
        <v>361.3</v>
      </c>
      <c r="Q13" s="3">
        <v>324.2</v>
      </c>
      <c r="R13" s="3">
        <v>439.79999999999995</v>
      </c>
      <c r="S13" s="3">
        <v>598.20000000000005</v>
      </c>
      <c r="T13" s="3">
        <v>481.59999999999991</v>
      </c>
      <c r="U13" s="3">
        <v>486.8</v>
      </c>
      <c r="V13" s="3">
        <v>756</v>
      </c>
      <c r="W13">
        <v>131</v>
      </c>
      <c r="X13" s="5">
        <v>205.25</v>
      </c>
      <c r="Y13" s="3">
        <v>92.875</v>
      </c>
      <c r="Z13" s="3">
        <v>107.425</v>
      </c>
    </row>
    <row r="14" spans="1:26">
      <c r="A14" s="9" t="s">
        <v>37</v>
      </c>
      <c r="B14" s="9" t="s">
        <v>57</v>
      </c>
      <c r="C14" s="3">
        <v>142.1</v>
      </c>
      <c r="D14" s="3">
        <v>108.8</v>
      </c>
      <c r="E14" s="3">
        <v>50.7</v>
      </c>
      <c r="F14" s="3">
        <v>76.099999999999994</v>
      </c>
      <c r="G14" s="3">
        <v>86.3</v>
      </c>
      <c r="H14" s="3">
        <v>95.7</v>
      </c>
      <c r="I14" s="3">
        <v>86.8</v>
      </c>
      <c r="J14" s="3">
        <v>59.6</v>
      </c>
      <c r="K14" s="3">
        <v>99.9</v>
      </c>
      <c r="L14" s="3">
        <v>151.9</v>
      </c>
      <c r="M14" s="3">
        <v>153.4</v>
      </c>
      <c r="N14" s="3">
        <v>150.1</v>
      </c>
      <c r="O14" s="3">
        <v>94.2</v>
      </c>
      <c r="P14" s="3">
        <v>95.6</v>
      </c>
      <c r="Q14" s="3">
        <v>110.1</v>
      </c>
      <c r="R14" s="3">
        <v>106.6</v>
      </c>
      <c r="S14" s="3">
        <v>124</v>
      </c>
      <c r="T14" s="3">
        <v>128.19999999999999</v>
      </c>
      <c r="U14" s="3">
        <v>102.9</v>
      </c>
      <c r="V14" s="3">
        <v>184.5</v>
      </c>
      <c r="W14">
        <v>439</v>
      </c>
      <c r="X14" s="5">
        <v>456</v>
      </c>
      <c r="Y14" s="3">
        <v>432</v>
      </c>
      <c r="Z14" s="3">
        <v>531.6</v>
      </c>
    </row>
    <row r="15" spans="1:26">
      <c r="A15" s="9" t="s">
        <v>73</v>
      </c>
      <c r="B15" s="9" t="s">
        <v>39</v>
      </c>
      <c r="C15" s="3">
        <v>22.6</v>
      </c>
      <c r="D15" s="3">
        <v>56.3</v>
      </c>
      <c r="E15" s="3">
        <v>45.9</v>
      </c>
      <c r="F15" s="3">
        <v>45.6</v>
      </c>
      <c r="G15" s="3">
        <v>43.2</v>
      </c>
      <c r="H15" s="3">
        <v>36.1</v>
      </c>
      <c r="I15" s="3">
        <v>43.7</v>
      </c>
      <c r="J15" s="3">
        <v>43.5</v>
      </c>
      <c r="K15" s="3">
        <v>32.700000000000003</v>
      </c>
      <c r="L15" s="3">
        <v>69.8</v>
      </c>
      <c r="M15" s="3">
        <v>63.3</v>
      </c>
      <c r="N15" s="3">
        <v>59</v>
      </c>
      <c r="O15" s="3">
        <v>39.799999999999997</v>
      </c>
      <c r="P15" s="3">
        <v>44.7</v>
      </c>
      <c r="Q15" s="3">
        <v>41.5</v>
      </c>
      <c r="R15" s="3">
        <v>67.8</v>
      </c>
      <c r="S15" s="3">
        <v>42.5</v>
      </c>
      <c r="T15" s="3">
        <v>78.3</v>
      </c>
      <c r="U15" s="3">
        <v>43</v>
      </c>
      <c r="V15" s="3">
        <v>492.5</v>
      </c>
      <c r="W15">
        <v>639</v>
      </c>
      <c r="X15" s="5">
        <v>632.125</v>
      </c>
      <c r="Y15" s="3">
        <v>58.875</v>
      </c>
      <c r="Z15" s="3">
        <v>55.5</v>
      </c>
    </row>
    <row r="16" spans="1:26">
      <c r="A16" s="9" t="s">
        <v>73</v>
      </c>
      <c r="B16" s="9" t="s">
        <v>57</v>
      </c>
      <c r="C16" s="3">
        <v>37.4</v>
      </c>
      <c r="D16" s="3">
        <v>38.700000000000003</v>
      </c>
      <c r="E16" s="3">
        <v>29.3</v>
      </c>
      <c r="F16" s="3">
        <v>43.2</v>
      </c>
      <c r="G16" s="3">
        <v>32.1</v>
      </c>
      <c r="H16" s="3">
        <v>41.2</v>
      </c>
      <c r="I16" s="3">
        <v>38.799999999999997</v>
      </c>
      <c r="J16" s="3">
        <v>35.5</v>
      </c>
      <c r="K16" s="3">
        <v>40.9</v>
      </c>
      <c r="L16" s="3">
        <v>49.6</v>
      </c>
      <c r="M16" s="3">
        <v>65.400000000000006</v>
      </c>
      <c r="N16" s="3">
        <v>74.7</v>
      </c>
      <c r="O16" s="3">
        <v>62.6</v>
      </c>
      <c r="P16" s="3">
        <v>60.5</v>
      </c>
      <c r="Q16" s="3">
        <v>136</v>
      </c>
      <c r="R16" s="3">
        <v>84.9</v>
      </c>
      <c r="S16" s="3">
        <v>113.3</v>
      </c>
      <c r="T16" s="3">
        <v>47.8</v>
      </c>
      <c r="U16" s="3">
        <v>104.5</v>
      </c>
      <c r="V16" s="3">
        <v>102.5</v>
      </c>
      <c r="W16">
        <v>80</v>
      </c>
      <c r="X16" s="5">
        <v>89.25</v>
      </c>
      <c r="Y16" s="3">
        <v>648.125</v>
      </c>
      <c r="Z16" s="3">
        <v>137.79999999999998</v>
      </c>
    </row>
    <row r="17" spans="1:26">
      <c r="A17" s="9" t="s">
        <v>74</v>
      </c>
      <c r="B17" s="9" t="s">
        <v>39</v>
      </c>
      <c r="C17" s="3">
        <v>59.7</v>
      </c>
      <c r="D17" s="3">
        <v>97.6</v>
      </c>
      <c r="E17" s="3">
        <v>45.5</v>
      </c>
      <c r="F17" s="3">
        <v>53.8</v>
      </c>
      <c r="G17" s="3">
        <v>69.599999999999994</v>
      </c>
      <c r="H17" s="3">
        <v>95.5</v>
      </c>
      <c r="I17" s="3">
        <v>35</v>
      </c>
      <c r="J17" s="3">
        <v>80.900000000000006</v>
      </c>
      <c r="K17" s="3">
        <v>76.400000000000006</v>
      </c>
      <c r="L17" s="3">
        <v>76.7</v>
      </c>
      <c r="M17" s="3">
        <v>110</v>
      </c>
      <c r="N17" s="3">
        <v>127.9</v>
      </c>
      <c r="O17" s="3">
        <v>59.3</v>
      </c>
      <c r="P17" s="3">
        <v>95.2</v>
      </c>
      <c r="Q17" s="3">
        <v>75.7</v>
      </c>
      <c r="R17" s="3">
        <v>120.3</v>
      </c>
      <c r="S17" s="3">
        <v>87.3</v>
      </c>
      <c r="T17" s="3">
        <v>79.600000000000009</v>
      </c>
      <c r="U17" s="3">
        <v>50.300000000000004</v>
      </c>
      <c r="V17" s="3">
        <v>175</v>
      </c>
      <c r="W17">
        <v>74</v>
      </c>
      <c r="X17" s="5">
        <v>108.125</v>
      </c>
      <c r="Y17" s="3">
        <v>71.625</v>
      </c>
      <c r="Z17" s="3">
        <v>86.375</v>
      </c>
    </row>
    <row r="18" spans="1:26">
      <c r="A18" s="9" t="s">
        <v>74</v>
      </c>
      <c r="B18" s="9" t="s">
        <v>57</v>
      </c>
      <c r="C18" s="3">
        <v>40.799999999999997</v>
      </c>
      <c r="D18" s="3">
        <v>33.4</v>
      </c>
      <c r="E18" s="3">
        <v>43.3</v>
      </c>
      <c r="F18" s="3">
        <v>53.7</v>
      </c>
      <c r="G18" s="3">
        <v>89.7</v>
      </c>
      <c r="H18" s="3">
        <v>53.6</v>
      </c>
      <c r="I18" s="3">
        <v>45.8</v>
      </c>
      <c r="J18" s="3">
        <v>56.9</v>
      </c>
      <c r="K18" s="3">
        <v>44</v>
      </c>
      <c r="L18" s="3">
        <v>67</v>
      </c>
      <c r="M18" s="3">
        <v>72.099999999999994</v>
      </c>
      <c r="N18" s="3">
        <v>113.2</v>
      </c>
      <c r="O18" s="3">
        <v>70.900000000000006</v>
      </c>
      <c r="P18" s="3">
        <v>68.7</v>
      </c>
      <c r="Q18" s="3">
        <v>110.30000000000001</v>
      </c>
      <c r="R18" s="3">
        <v>126.69999999999999</v>
      </c>
      <c r="S18" s="3">
        <v>137.89999999999998</v>
      </c>
      <c r="T18" s="3">
        <v>132.70000000000002</v>
      </c>
      <c r="U18" s="3">
        <v>136.69999999999999</v>
      </c>
      <c r="V18" s="3">
        <v>153.5</v>
      </c>
      <c r="W18">
        <v>166</v>
      </c>
      <c r="X18" s="5">
        <v>145.56126421644208</v>
      </c>
      <c r="Y18" s="3">
        <v>133.875</v>
      </c>
      <c r="Z18" s="3">
        <v>477.75</v>
      </c>
    </row>
    <row r="19" spans="1:26">
      <c r="A19" s="9" t="s">
        <v>75</v>
      </c>
      <c r="B19" s="9" t="s">
        <v>39</v>
      </c>
      <c r="C19" s="3">
        <v>43</v>
      </c>
      <c r="D19" s="3">
        <v>86.6</v>
      </c>
      <c r="E19" s="3">
        <v>50</v>
      </c>
      <c r="F19" s="3">
        <v>56.5</v>
      </c>
      <c r="G19" s="3">
        <v>53.8</v>
      </c>
      <c r="H19" s="3">
        <v>78.900000000000006</v>
      </c>
      <c r="I19" s="3">
        <v>60.1</v>
      </c>
      <c r="J19" s="3">
        <v>62.8</v>
      </c>
      <c r="K19" s="3">
        <v>72.2</v>
      </c>
      <c r="L19" s="3">
        <v>89.8</v>
      </c>
      <c r="M19" s="3">
        <v>101.4</v>
      </c>
      <c r="N19" s="3">
        <v>117.3</v>
      </c>
      <c r="O19" s="3">
        <v>81.2</v>
      </c>
      <c r="P19" s="3">
        <v>70.8</v>
      </c>
      <c r="Q19" s="3">
        <v>81.7</v>
      </c>
      <c r="R19" s="3">
        <v>119.80000000000001</v>
      </c>
      <c r="S19" s="3">
        <v>129</v>
      </c>
      <c r="T19" s="3">
        <v>109.32034575855488</v>
      </c>
      <c r="U19" s="3">
        <v>155.29999999999998</v>
      </c>
      <c r="V19" s="3">
        <v>117</v>
      </c>
      <c r="W19">
        <v>79</v>
      </c>
      <c r="X19" s="5">
        <v>95.125</v>
      </c>
      <c r="Y19" s="3">
        <v>108</v>
      </c>
      <c r="Z19" s="3">
        <v>174.4</v>
      </c>
    </row>
    <row r="20" spans="1:26">
      <c r="A20" s="9" t="s">
        <v>75</v>
      </c>
      <c r="B20" s="9" t="s">
        <v>57</v>
      </c>
      <c r="C20" s="3">
        <v>2.6</v>
      </c>
      <c r="D20" s="3">
        <v>86.7</v>
      </c>
      <c r="E20" s="3">
        <v>84.5</v>
      </c>
      <c r="F20" s="3">
        <v>86.5</v>
      </c>
      <c r="G20" s="3">
        <v>99.54</v>
      </c>
      <c r="H20" s="3">
        <v>96.5</v>
      </c>
      <c r="I20" s="3">
        <v>137.69999999999999</v>
      </c>
      <c r="J20" s="3">
        <v>112.9</v>
      </c>
      <c r="K20" s="3">
        <v>141.4</v>
      </c>
      <c r="L20" s="3">
        <v>191.6</v>
      </c>
      <c r="M20" s="3">
        <v>180.6</v>
      </c>
      <c r="N20" s="3">
        <v>185.9</v>
      </c>
      <c r="O20" s="3">
        <v>164.5</v>
      </c>
      <c r="P20" s="3">
        <v>208.3</v>
      </c>
      <c r="Q20" s="3">
        <v>263.5</v>
      </c>
      <c r="R20" s="3">
        <v>239.8</v>
      </c>
      <c r="S20" s="3">
        <v>255.1</v>
      </c>
      <c r="T20" s="3">
        <v>275.89999999999998</v>
      </c>
      <c r="U20" s="3">
        <v>338.1</v>
      </c>
      <c r="V20" s="3">
        <v>178.5</v>
      </c>
      <c r="W20">
        <v>0</v>
      </c>
      <c r="X20" s="5">
        <v>100</v>
      </c>
      <c r="Y20" s="3">
        <v>83.875</v>
      </c>
      <c r="Z20" s="3">
        <v>111.95833333333334</v>
      </c>
    </row>
    <row r="21" spans="1:26" ht="15.75">
      <c r="A21" s="12" t="s">
        <v>77</v>
      </c>
      <c r="B21" s="12" t="s">
        <v>36</v>
      </c>
      <c r="C21" s="3">
        <v>664</v>
      </c>
      <c r="D21" s="3">
        <v>813.7</v>
      </c>
      <c r="E21" s="3">
        <v>630.70000000000005</v>
      </c>
      <c r="F21" s="3">
        <v>707.6</v>
      </c>
      <c r="G21" s="3">
        <v>802.14</v>
      </c>
      <c r="H21" s="3">
        <v>822.1</v>
      </c>
      <c r="I21" s="3">
        <v>764.1</v>
      </c>
      <c r="J21" s="3">
        <v>787.6</v>
      </c>
      <c r="K21" s="3">
        <v>898.4</v>
      </c>
      <c r="L21" s="3">
        <v>1152.3</v>
      </c>
      <c r="M21" s="3">
        <v>1348.7</v>
      </c>
      <c r="N21" s="3">
        <v>1369.2</v>
      </c>
      <c r="O21" s="3">
        <v>1019.1</v>
      </c>
      <c r="P21" s="3">
        <v>1005.1</v>
      </c>
      <c r="Q21" s="3">
        <v>1143</v>
      </c>
      <c r="R21" s="3">
        <v>1305.7</v>
      </c>
      <c r="S21" s="3">
        <v>1487.3000000000002</v>
      </c>
      <c r="T21" s="3">
        <v>1333.4203457585547</v>
      </c>
      <c r="U21" s="3">
        <v>1417.6</v>
      </c>
      <c r="V21" s="3">
        <v>2159.5</v>
      </c>
      <c r="W21">
        <v>1608</v>
      </c>
      <c r="X21" s="5">
        <v>1831.4362642164419</v>
      </c>
      <c r="Y21" s="3">
        <v>1629.25</v>
      </c>
      <c r="Z21" s="3">
        <v>1538.2</v>
      </c>
    </row>
    <row r="22" spans="1:26">
      <c r="A22" s="9" t="s">
        <v>37</v>
      </c>
      <c r="B22" s="9" t="s">
        <v>39</v>
      </c>
      <c r="C22" s="3">
        <v>963.2</v>
      </c>
      <c r="D22" s="3">
        <v>1011.2</v>
      </c>
      <c r="E22" s="3">
        <v>902.5</v>
      </c>
      <c r="F22" s="3">
        <v>921.9</v>
      </c>
      <c r="G22" s="3">
        <v>868.7</v>
      </c>
      <c r="H22" s="3">
        <v>956.9</v>
      </c>
      <c r="I22" s="3">
        <v>835</v>
      </c>
      <c r="J22" s="3">
        <v>936.2</v>
      </c>
      <c r="K22" s="3">
        <v>982</v>
      </c>
      <c r="L22" s="3">
        <v>1112.9000000000001</v>
      </c>
      <c r="M22" s="3">
        <v>1305</v>
      </c>
      <c r="N22" s="3">
        <v>1147.0999999999999</v>
      </c>
      <c r="O22" s="3">
        <v>1160.4000000000001</v>
      </c>
      <c r="P22" s="3">
        <v>1021.2</v>
      </c>
      <c r="Q22" s="3">
        <v>871.7</v>
      </c>
      <c r="R22" s="3">
        <v>1065.9000000000001</v>
      </c>
      <c r="S22" s="3">
        <v>1045.5999999999999</v>
      </c>
      <c r="T22" s="3">
        <v>1075.3</v>
      </c>
      <c r="U22" s="3">
        <v>1212.8</v>
      </c>
      <c r="V22" s="3">
        <v>1238</v>
      </c>
      <c r="W22">
        <v>405</v>
      </c>
      <c r="X22" s="5">
        <v>495.25</v>
      </c>
      <c r="Y22" s="3">
        <v>343.875</v>
      </c>
      <c r="Z22" s="3">
        <v>328.29999999999995</v>
      </c>
    </row>
    <row r="23" spans="1:26">
      <c r="A23" s="9" t="s">
        <v>37</v>
      </c>
      <c r="B23" s="9" t="s">
        <v>57</v>
      </c>
      <c r="C23" s="3">
        <v>684</v>
      </c>
      <c r="D23" s="3">
        <v>404.6</v>
      </c>
      <c r="E23" s="3">
        <v>233.4</v>
      </c>
      <c r="F23" s="3">
        <v>332</v>
      </c>
      <c r="G23" s="3">
        <v>319.60000000000002</v>
      </c>
      <c r="H23" s="3">
        <v>341.2</v>
      </c>
      <c r="I23" s="3">
        <v>329.2</v>
      </c>
      <c r="J23" s="3">
        <v>303.8</v>
      </c>
      <c r="K23" s="3">
        <v>302.10000000000002</v>
      </c>
      <c r="L23" s="3">
        <v>465.4</v>
      </c>
      <c r="M23" s="3">
        <v>348.5</v>
      </c>
      <c r="N23" s="3">
        <v>312.7</v>
      </c>
      <c r="O23" s="3">
        <v>274.60000000000002</v>
      </c>
      <c r="P23" s="3">
        <v>268.10000000000002</v>
      </c>
      <c r="Q23" s="3">
        <v>271</v>
      </c>
      <c r="R23" s="3">
        <v>297.39999999999998</v>
      </c>
      <c r="S23" s="3">
        <v>274.5</v>
      </c>
      <c r="T23" s="3">
        <v>321</v>
      </c>
      <c r="U23" s="3">
        <v>323.39999999999998</v>
      </c>
      <c r="V23" s="3">
        <v>312.5</v>
      </c>
      <c r="W23">
        <v>1222</v>
      </c>
      <c r="X23" s="5">
        <v>1203.875</v>
      </c>
      <c r="Y23" s="3">
        <v>1158</v>
      </c>
      <c r="Z23" s="3">
        <v>1146.6000000000001</v>
      </c>
    </row>
    <row r="24" spans="1:26">
      <c r="A24" s="9" t="s">
        <v>73</v>
      </c>
      <c r="B24" s="9" t="s">
        <v>39</v>
      </c>
      <c r="C24" s="3">
        <v>289.3</v>
      </c>
      <c r="D24" s="3">
        <v>261.5</v>
      </c>
      <c r="E24" s="3">
        <v>159.80000000000001</v>
      </c>
      <c r="F24" s="3">
        <v>189.3</v>
      </c>
      <c r="G24" s="3">
        <v>196</v>
      </c>
      <c r="H24" s="3">
        <v>264.89999999999998</v>
      </c>
      <c r="I24" s="3">
        <v>453.5</v>
      </c>
      <c r="J24" s="3">
        <v>499.3</v>
      </c>
      <c r="K24" s="3">
        <v>571.70000000000005</v>
      </c>
      <c r="L24" s="3">
        <v>444.8</v>
      </c>
      <c r="M24" s="3">
        <v>690.6</v>
      </c>
      <c r="N24" s="3">
        <v>615.20000000000005</v>
      </c>
      <c r="O24" s="3">
        <v>617.6</v>
      </c>
      <c r="P24" s="3">
        <v>566.5</v>
      </c>
      <c r="Q24" s="3">
        <v>529.79999999999995</v>
      </c>
      <c r="R24" s="3">
        <v>456</v>
      </c>
      <c r="S24" s="3">
        <v>537.1</v>
      </c>
      <c r="T24" s="3">
        <v>388.4</v>
      </c>
      <c r="U24" s="3">
        <v>555.30000000000007</v>
      </c>
      <c r="V24" s="3">
        <v>533</v>
      </c>
      <c r="W24">
        <v>672</v>
      </c>
      <c r="X24" s="5">
        <v>655.125</v>
      </c>
      <c r="Y24" s="3">
        <v>839.5</v>
      </c>
      <c r="Z24" s="3">
        <v>853.40000000000009</v>
      </c>
    </row>
    <row r="25" spans="1:26">
      <c r="A25" s="9" t="s">
        <v>73</v>
      </c>
      <c r="B25" s="9" t="s">
        <v>57</v>
      </c>
      <c r="C25" s="3">
        <v>377.1</v>
      </c>
      <c r="D25" s="3">
        <v>458.6</v>
      </c>
      <c r="E25" s="3">
        <v>405</v>
      </c>
      <c r="F25" s="3">
        <v>427.5</v>
      </c>
      <c r="G25" s="3">
        <v>376.14</v>
      </c>
      <c r="H25" s="3">
        <v>441.3</v>
      </c>
      <c r="I25" s="3">
        <v>352.1</v>
      </c>
      <c r="J25" s="3">
        <v>350.1</v>
      </c>
      <c r="K25" s="3">
        <v>351.8</v>
      </c>
      <c r="L25" s="3">
        <v>642</v>
      </c>
      <c r="M25" s="3">
        <v>378.2</v>
      </c>
      <c r="N25" s="3">
        <v>433.9</v>
      </c>
      <c r="O25" s="3">
        <v>316.2</v>
      </c>
      <c r="P25" s="3">
        <v>397.1</v>
      </c>
      <c r="Q25" s="3">
        <v>395.50000000000006</v>
      </c>
      <c r="R25" s="3">
        <v>392.5</v>
      </c>
      <c r="S25" s="3">
        <v>425.2</v>
      </c>
      <c r="T25" s="3">
        <v>575.9</v>
      </c>
      <c r="U25" s="3">
        <v>487.69999999999993</v>
      </c>
      <c r="V25" s="3">
        <v>513</v>
      </c>
      <c r="W25">
        <v>542</v>
      </c>
      <c r="X25" s="5">
        <v>547.25</v>
      </c>
      <c r="Y25" s="3">
        <v>754</v>
      </c>
      <c r="Z25" s="3">
        <v>1370.9</v>
      </c>
    </row>
    <row r="26" spans="1:26" s="4" customFormat="1">
      <c r="A26" s="13" t="s">
        <v>74</v>
      </c>
      <c r="B26" s="13" t="s">
        <v>39</v>
      </c>
      <c r="C26" s="3">
        <v>229.7</v>
      </c>
      <c r="D26" s="3">
        <v>376</v>
      </c>
      <c r="E26" s="3">
        <v>166.3</v>
      </c>
      <c r="F26" s="3">
        <v>220.5</v>
      </c>
      <c r="G26" s="3">
        <v>303.8</v>
      </c>
      <c r="H26" s="3">
        <v>370.3</v>
      </c>
      <c r="I26" s="3">
        <v>176.1</v>
      </c>
      <c r="J26" s="3">
        <v>351.2</v>
      </c>
      <c r="K26" s="3">
        <v>367</v>
      </c>
      <c r="L26" s="7">
        <v>256.2</v>
      </c>
      <c r="M26" s="7">
        <v>257.5</v>
      </c>
      <c r="N26" s="7">
        <v>313.8</v>
      </c>
      <c r="O26" s="7">
        <v>194.9</v>
      </c>
      <c r="P26" s="7">
        <v>226.2</v>
      </c>
      <c r="Q26" s="7">
        <v>157.80000000000001</v>
      </c>
      <c r="R26" s="7">
        <v>241.5</v>
      </c>
      <c r="S26" s="7">
        <v>202.9</v>
      </c>
      <c r="T26" s="7">
        <v>192.2</v>
      </c>
      <c r="U26" s="7">
        <v>287.2</v>
      </c>
      <c r="V26" s="7">
        <v>1977</v>
      </c>
      <c r="W26" s="4">
        <v>472</v>
      </c>
      <c r="X26" s="14">
        <v>679.625</v>
      </c>
      <c r="Y26" s="7">
        <v>257.625</v>
      </c>
      <c r="Z26" s="7">
        <v>219.75</v>
      </c>
    </row>
    <row r="27" spans="1:26">
      <c r="A27" s="9" t="s">
        <v>74</v>
      </c>
      <c r="B27" s="9" t="s">
        <v>57</v>
      </c>
      <c r="C27" s="3">
        <v>1094.9000000000001</v>
      </c>
      <c r="D27" s="3">
        <v>1257.9000000000001</v>
      </c>
      <c r="E27" s="3">
        <v>1478</v>
      </c>
      <c r="F27" s="3">
        <v>1474.7</v>
      </c>
      <c r="G27" s="3">
        <v>1399.4</v>
      </c>
      <c r="H27" s="3">
        <v>1447.1</v>
      </c>
      <c r="I27" s="3">
        <v>1372.9</v>
      </c>
      <c r="J27" s="3">
        <v>1490.8</v>
      </c>
      <c r="K27" s="3">
        <v>1382.4</v>
      </c>
      <c r="L27" s="3">
        <v>1112.5999999999999</v>
      </c>
      <c r="M27" s="3">
        <v>1455.5</v>
      </c>
      <c r="N27" s="3">
        <v>1610.7</v>
      </c>
      <c r="O27" s="3">
        <v>1512.3</v>
      </c>
      <c r="P27" s="3">
        <v>1319.2</v>
      </c>
      <c r="Q27" s="3">
        <v>1348.1</v>
      </c>
      <c r="R27" s="3">
        <v>1472.4</v>
      </c>
      <c r="S27" s="3">
        <v>1453</v>
      </c>
      <c r="T27" s="3">
        <v>1419.1</v>
      </c>
      <c r="U27" s="3">
        <v>1585.6</v>
      </c>
      <c r="V27" s="3">
        <v>1592</v>
      </c>
      <c r="W27">
        <v>1775</v>
      </c>
      <c r="X27" s="5">
        <v>1704.314833065469</v>
      </c>
      <c r="Y27" s="3">
        <v>1742.125</v>
      </c>
      <c r="Z27" s="3">
        <v>1756.5</v>
      </c>
    </row>
    <row r="28" spans="1:26">
      <c r="A28" s="9" t="s">
        <v>75</v>
      </c>
      <c r="B28" s="9" t="s">
        <v>39</v>
      </c>
      <c r="C28" s="3">
        <v>556.70000000000005</v>
      </c>
      <c r="D28" s="3">
        <v>648.6</v>
      </c>
      <c r="E28" s="3">
        <v>604.5</v>
      </c>
      <c r="F28" s="3">
        <v>632.29999999999995</v>
      </c>
      <c r="G28" s="3">
        <v>578.70000000000005</v>
      </c>
      <c r="H28" s="3">
        <v>622.20000000000005</v>
      </c>
      <c r="I28" s="3">
        <v>624.4</v>
      </c>
      <c r="J28" s="3">
        <v>648.79999999999995</v>
      </c>
      <c r="K28" s="3">
        <v>662.3</v>
      </c>
      <c r="L28" s="3">
        <v>777.3</v>
      </c>
      <c r="M28" s="3">
        <v>899.4</v>
      </c>
      <c r="N28" s="3">
        <v>909.9</v>
      </c>
      <c r="O28" s="3">
        <v>895</v>
      </c>
      <c r="P28" s="3">
        <v>766.6</v>
      </c>
      <c r="Q28" s="3">
        <v>592.1</v>
      </c>
      <c r="R28" s="3">
        <v>619.79999999999995</v>
      </c>
      <c r="S28" s="3">
        <v>623.19999999999993</v>
      </c>
      <c r="T28" s="3">
        <v>737.93172482432669</v>
      </c>
      <c r="U28" s="3">
        <v>718.2</v>
      </c>
      <c r="V28" s="3">
        <v>793</v>
      </c>
      <c r="W28">
        <v>718</v>
      </c>
      <c r="X28" s="5">
        <v>741.25</v>
      </c>
      <c r="Y28" s="3">
        <v>802.25</v>
      </c>
      <c r="Z28" s="3">
        <v>748.80000000000007</v>
      </c>
    </row>
    <row r="29" spans="1:26">
      <c r="A29" s="9" t="s">
        <v>75</v>
      </c>
      <c r="B29" s="9" t="s">
        <v>57</v>
      </c>
      <c r="C29" s="3">
        <v>9.1</v>
      </c>
      <c r="D29" s="3">
        <v>276.5</v>
      </c>
      <c r="E29" s="3">
        <v>274.3</v>
      </c>
      <c r="F29" s="3">
        <v>260.89999999999998</v>
      </c>
      <c r="G29" s="3">
        <v>301.14</v>
      </c>
      <c r="H29" s="3">
        <v>290</v>
      </c>
      <c r="I29" s="3">
        <v>390.6</v>
      </c>
      <c r="J29" s="3">
        <v>339.4</v>
      </c>
      <c r="K29" s="3">
        <v>440.8</v>
      </c>
      <c r="L29" s="3">
        <v>568.70000000000005</v>
      </c>
      <c r="M29" s="3">
        <v>510</v>
      </c>
      <c r="N29" s="3">
        <v>598.70000000000005</v>
      </c>
      <c r="O29" s="3">
        <v>530.9</v>
      </c>
      <c r="P29" s="3">
        <v>623.20000000000005</v>
      </c>
      <c r="Q29" s="3">
        <v>725.7</v>
      </c>
      <c r="R29" s="3">
        <v>603.70000000000005</v>
      </c>
      <c r="S29" s="3">
        <v>703.7</v>
      </c>
      <c r="T29" s="3">
        <v>781.30000000000007</v>
      </c>
      <c r="U29" s="3">
        <v>865.5</v>
      </c>
      <c r="V29" s="3">
        <v>364.5</v>
      </c>
      <c r="W29">
        <v>0</v>
      </c>
      <c r="X29" s="5">
        <v>182</v>
      </c>
      <c r="Y29" s="3">
        <v>295.375</v>
      </c>
      <c r="Z29" s="3">
        <v>695</v>
      </c>
    </row>
    <row r="30" spans="1:26" ht="15.75">
      <c r="A30" s="12" t="s">
        <v>78</v>
      </c>
      <c r="B30" s="12"/>
      <c r="C30" s="3">
        <v>4204</v>
      </c>
      <c r="D30" s="3">
        <v>4694.8999999999996</v>
      </c>
      <c r="E30" s="3">
        <v>4223.8</v>
      </c>
      <c r="F30" s="3">
        <v>4459.1000000000004</v>
      </c>
      <c r="G30" s="3">
        <v>4343.4799999999996</v>
      </c>
      <c r="H30" s="3">
        <v>4733.8999999999996</v>
      </c>
      <c r="I30" s="3">
        <v>4533.8</v>
      </c>
      <c r="J30" s="3">
        <v>4919.6000000000004</v>
      </c>
      <c r="K30" s="3">
        <v>5060.1000000000004</v>
      </c>
      <c r="L30" s="3">
        <v>5379.9</v>
      </c>
      <c r="M30" s="3">
        <v>5844.7</v>
      </c>
      <c r="N30" s="3">
        <v>5942</v>
      </c>
      <c r="O30" s="3">
        <v>5501.9</v>
      </c>
      <c r="P30" s="3">
        <v>5188.1000000000004</v>
      </c>
      <c r="Q30" s="3">
        <v>4891.7</v>
      </c>
      <c r="R30" s="3">
        <v>5149.2000000000007</v>
      </c>
      <c r="S30" s="3">
        <v>5265.2</v>
      </c>
      <c r="T30" s="3">
        <v>5491.1317248243267</v>
      </c>
      <c r="U30" s="3">
        <v>6035.6999999999989</v>
      </c>
      <c r="V30" s="3">
        <v>7323</v>
      </c>
      <c r="W30">
        <v>5805</v>
      </c>
      <c r="X30" s="5">
        <v>6499.0062782169343</v>
      </c>
      <c r="Y30" s="3">
        <v>6687.875</v>
      </c>
      <c r="Z30" s="3">
        <v>6837.9000000000005</v>
      </c>
    </row>
    <row r="31" spans="1:26">
      <c r="Z31" s="3"/>
    </row>
    <row r="32" spans="1:26">
      <c r="Z32" s="3"/>
    </row>
    <row r="33" spans="26:26">
      <c r="Z33" s="3"/>
    </row>
    <row r="49" spans="1:7" ht="15.75">
      <c r="A49" s="2"/>
      <c r="B49" s="2"/>
    </row>
    <row r="50" spans="1:7">
      <c r="C50" s="3"/>
      <c r="D50" s="3"/>
      <c r="E50" s="3"/>
      <c r="F50" s="3"/>
      <c r="G50" s="3"/>
    </row>
    <row r="51" spans="1:7">
      <c r="C51" s="3"/>
      <c r="D51" s="3"/>
      <c r="E51" s="3"/>
      <c r="F51" s="3"/>
      <c r="G51" s="3"/>
    </row>
    <row r="52" spans="1:7">
      <c r="C52" s="3"/>
      <c r="D52" s="3"/>
      <c r="E52" s="3"/>
      <c r="F52" s="3"/>
      <c r="G52" s="3"/>
    </row>
    <row r="53" spans="1:7">
      <c r="C53" s="3"/>
      <c r="D53" s="3"/>
      <c r="E53" s="3"/>
      <c r="F53" s="3"/>
      <c r="G53" s="3"/>
    </row>
    <row r="54" spans="1:7">
      <c r="C54" s="3"/>
      <c r="D54" s="3"/>
      <c r="E54" s="3"/>
      <c r="F54" s="3"/>
      <c r="G54" s="3"/>
    </row>
    <row r="55" spans="1:7">
      <c r="C55" s="3"/>
      <c r="D55" s="3"/>
      <c r="E55" s="3"/>
      <c r="F55" s="3"/>
      <c r="G55" s="3"/>
    </row>
    <row r="56" spans="1:7">
      <c r="C56" s="3"/>
      <c r="D56" s="3"/>
      <c r="E56" s="3"/>
      <c r="F56" s="3"/>
      <c r="G56" s="3"/>
    </row>
    <row r="57" spans="1:7">
      <c r="C57" s="3"/>
      <c r="D57" s="3"/>
      <c r="E57" s="3"/>
      <c r="F57" s="3"/>
      <c r="G57" s="3"/>
    </row>
    <row r="58" spans="1:7">
      <c r="C58" s="3"/>
      <c r="D58" s="3"/>
      <c r="E58" s="3"/>
      <c r="F58" s="3"/>
      <c r="G58" s="3"/>
    </row>
    <row r="59" spans="1:7">
      <c r="C59" s="3"/>
      <c r="D59" s="3"/>
      <c r="E59" s="3"/>
      <c r="F59" s="3"/>
      <c r="G59" s="3"/>
    </row>
    <row r="60" spans="1:7">
      <c r="C60" s="3"/>
      <c r="D60" s="3"/>
      <c r="E60" s="3"/>
      <c r="F60" s="3"/>
      <c r="G60" s="3"/>
    </row>
    <row r="61" spans="1:7">
      <c r="C61" s="3"/>
      <c r="D61" s="3"/>
      <c r="E61" s="3"/>
      <c r="F61" s="3"/>
      <c r="G61" s="3"/>
    </row>
    <row r="62" spans="1:7">
      <c r="C62" s="3"/>
      <c r="D62" s="3"/>
      <c r="E62" s="3"/>
      <c r="F62" s="3"/>
      <c r="G62" s="3"/>
    </row>
    <row r="63" spans="1:7">
      <c r="C63" s="3"/>
      <c r="D63" s="3"/>
      <c r="E63" s="3"/>
      <c r="F63" s="3"/>
      <c r="G63" s="3"/>
    </row>
    <row r="64" spans="1:7">
      <c r="C64" s="3"/>
      <c r="D64" s="3"/>
      <c r="E64" s="3"/>
      <c r="F64" s="3"/>
      <c r="G64" s="3"/>
    </row>
    <row r="65" spans="3:7">
      <c r="C65" s="3"/>
      <c r="D65" s="3"/>
      <c r="E65" s="3"/>
      <c r="F65" s="3"/>
      <c r="G65" s="3"/>
    </row>
    <row r="66" spans="3:7">
      <c r="C66" s="3"/>
      <c r="D66" s="3"/>
      <c r="E66" s="3"/>
      <c r="F66" s="3"/>
      <c r="G66" s="3"/>
    </row>
    <row r="67" spans="3:7">
      <c r="C67" s="3"/>
      <c r="D67" s="3"/>
      <c r="E67" s="3"/>
      <c r="F67" s="3"/>
      <c r="G67" s="3"/>
    </row>
    <row r="68" spans="3:7">
      <c r="C68" s="3"/>
      <c r="D68" s="3"/>
      <c r="E68" s="3"/>
      <c r="F68" s="3"/>
      <c r="G68" s="3"/>
    </row>
    <row r="69" spans="3:7">
      <c r="C69" s="3"/>
      <c r="D69" s="3"/>
      <c r="E69" s="3"/>
      <c r="F69" s="3"/>
      <c r="G69" s="3"/>
    </row>
    <row r="70" spans="3:7">
      <c r="C70" s="3"/>
      <c r="D70" s="3"/>
      <c r="E70" s="3"/>
      <c r="F70" s="3"/>
      <c r="G70" s="3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71"/>
  <sheetViews>
    <sheetView topLeftCell="A36" zoomScale="80" zoomScaleNormal="80" workbookViewId="0">
      <selection activeCell="AD54" sqref="AD54"/>
    </sheetView>
  </sheetViews>
  <sheetFormatPr defaultRowHeight="15"/>
  <cols>
    <col min="1" max="1" width="17.88671875" style="15" bestFit="1" customWidth="1"/>
    <col min="2" max="2" width="10.21875" bestFit="1" customWidth="1"/>
    <col min="3" max="11" width="6.6640625" customWidth="1"/>
    <col min="12" max="13" width="6.6640625" style="3" customWidth="1"/>
    <col min="14" max="21" width="6.6640625" customWidth="1"/>
    <col min="22" max="22" width="6.6640625" style="1" customWidth="1"/>
    <col min="23" max="23" width="5" bestFit="1" customWidth="1"/>
    <col min="24" max="24" width="6.44140625" bestFit="1" customWidth="1"/>
  </cols>
  <sheetData>
    <row r="1" spans="1:26">
      <c r="B1" s="15" t="s">
        <v>0</v>
      </c>
      <c r="C1">
        <v>1999</v>
      </c>
      <c r="D1">
        <v>2000</v>
      </c>
      <c r="E1">
        <v>2000</v>
      </c>
      <c r="F1">
        <v>2001</v>
      </c>
      <c r="G1">
        <v>2001</v>
      </c>
      <c r="H1">
        <v>2002</v>
      </c>
      <c r="I1">
        <v>2003</v>
      </c>
      <c r="J1">
        <v>2004</v>
      </c>
      <c r="K1">
        <v>2005</v>
      </c>
      <c r="L1" s="3">
        <v>2006</v>
      </c>
      <c r="M1" s="3">
        <v>2007</v>
      </c>
      <c r="N1" s="3">
        <v>2008</v>
      </c>
      <c r="O1" s="3">
        <v>2009</v>
      </c>
      <c r="P1" s="3">
        <v>2010</v>
      </c>
      <c r="Q1" s="9">
        <v>2011</v>
      </c>
      <c r="R1" s="3">
        <v>2012</v>
      </c>
      <c r="S1" s="3">
        <v>2013</v>
      </c>
      <c r="T1" s="3">
        <v>2014</v>
      </c>
      <c r="U1" s="3">
        <v>2015</v>
      </c>
      <c r="V1" s="6">
        <v>2016</v>
      </c>
      <c r="W1" s="3">
        <v>2017</v>
      </c>
      <c r="X1" s="3">
        <v>2018</v>
      </c>
      <c r="Y1" s="3">
        <v>2019</v>
      </c>
      <c r="Z1" s="3">
        <v>2020</v>
      </c>
    </row>
    <row r="2" spans="1:26" s="1" customFormat="1">
      <c r="A2" s="33"/>
      <c r="B2" s="35" t="s">
        <v>1</v>
      </c>
      <c r="C2" s="1" t="s">
        <v>2</v>
      </c>
      <c r="D2" s="1" t="s">
        <v>3</v>
      </c>
      <c r="E2" s="1" t="s">
        <v>2</v>
      </c>
      <c r="F2" s="1" t="s">
        <v>3</v>
      </c>
      <c r="G2" s="1" t="s">
        <v>2</v>
      </c>
      <c r="H2" s="1" t="s">
        <v>3</v>
      </c>
      <c r="I2" s="1" t="s">
        <v>3</v>
      </c>
      <c r="J2" s="1" t="s">
        <v>3</v>
      </c>
      <c r="K2" s="1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10" t="s">
        <v>3</v>
      </c>
      <c r="R2" s="6" t="s">
        <v>3</v>
      </c>
      <c r="S2" s="6" t="s">
        <v>3</v>
      </c>
      <c r="T2" s="6" t="s">
        <v>3</v>
      </c>
      <c r="U2" s="6" t="s">
        <v>3</v>
      </c>
      <c r="V2" s="6" t="s">
        <v>3</v>
      </c>
      <c r="W2" s="36" t="s">
        <v>3</v>
      </c>
      <c r="X2" s="36" t="s">
        <v>3</v>
      </c>
      <c r="Y2" s="1" t="s">
        <v>3</v>
      </c>
      <c r="Z2" s="36" t="s">
        <v>3</v>
      </c>
    </row>
    <row r="3" spans="1:26" ht="15.75">
      <c r="A3" s="16" t="s">
        <v>79</v>
      </c>
      <c r="B3" s="2" t="s">
        <v>80</v>
      </c>
    </row>
    <row r="4" spans="1:26">
      <c r="A4" s="15" t="s">
        <v>81</v>
      </c>
      <c r="B4" s="4" t="s">
        <v>82</v>
      </c>
      <c r="C4" s="3">
        <v>147.19999999999999</v>
      </c>
      <c r="D4" s="3">
        <v>136.6</v>
      </c>
      <c r="E4" s="3">
        <v>181.8</v>
      </c>
      <c r="F4" s="3">
        <v>173.4</v>
      </c>
      <c r="G4" s="3">
        <v>109.4</v>
      </c>
      <c r="H4" s="3">
        <v>108.4</v>
      </c>
      <c r="I4" s="3">
        <v>87.2</v>
      </c>
      <c r="J4" s="3">
        <v>206.6</v>
      </c>
      <c r="K4" s="3">
        <v>110</v>
      </c>
      <c r="L4" s="3">
        <v>631.6</v>
      </c>
      <c r="M4" s="3">
        <v>133.6</v>
      </c>
      <c r="N4" s="3">
        <v>154.4</v>
      </c>
      <c r="O4" s="3">
        <v>160.6</v>
      </c>
      <c r="P4" s="3">
        <v>197.6</v>
      </c>
      <c r="Q4" s="3">
        <v>224.8</v>
      </c>
      <c r="R4" s="3">
        <v>213.2</v>
      </c>
      <c r="S4" s="3">
        <v>254</v>
      </c>
      <c r="T4" s="3">
        <v>264.39999999999998</v>
      </c>
      <c r="U4" s="3">
        <v>280</v>
      </c>
      <c r="V4" s="6">
        <v>270.39999999999998</v>
      </c>
      <c r="W4">
        <v>182</v>
      </c>
      <c r="X4" s="3">
        <v>946.75</v>
      </c>
      <c r="Y4" s="3">
        <v>1194.6000000000001</v>
      </c>
      <c r="Z4" s="3">
        <v>1032.6000000000001</v>
      </c>
    </row>
    <row r="5" spans="1:26">
      <c r="A5" s="15" t="s">
        <v>83</v>
      </c>
      <c r="B5" s="4" t="s">
        <v>82</v>
      </c>
      <c r="C5" s="3">
        <v>215</v>
      </c>
      <c r="D5" s="3">
        <v>327.2</v>
      </c>
      <c r="E5" s="3">
        <v>179</v>
      </c>
      <c r="F5" s="3">
        <v>208</v>
      </c>
      <c r="G5" s="3">
        <v>142.4</v>
      </c>
      <c r="H5" s="3">
        <v>172.4</v>
      </c>
      <c r="I5" s="3">
        <v>301.39999999999998</v>
      </c>
      <c r="J5" s="3">
        <v>295.8</v>
      </c>
      <c r="K5" s="3">
        <v>327.8</v>
      </c>
      <c r="L5" s="3">
        <v>248.4</v>
      </c>
      <c r="M5" s="3">
        <v>288.39999999999998</v>
      </c>
      <c r="N5" s="3">
        <v>229.2</v>
      </c>
      <c r="O5" s="3">
        <v>243.4</v>
      </c>
      <c r="P5" s="3">
        <v>266</v>
      </c>
      <c r="Q5" s="3">
        <v>256</v>
      </c>
      <c r="R5" s="3">
        <v>239.2</v>
      </c>
      <c r="S5" s="3">
        <v>267.8</v>
      </c>
      <c r="T5" s="3">
        <v>365.2</v>
      </c>
      <c r="U5" s="3">
        <v>372.8</v>
      </c>
      <c r="V5" s="6">
        <v>312.60000000000002</v>
      </c>
      <c r="W5">
        <v>234</v>
      </c>
      <c r="X5" s="3">
        <v>186</v>
      </c>
      <c r="Y5" s="3">
        <v>233.40000000000003</v>
      </c>
      <c r="Z5" s="3">
        <v>251.39999999999998</v>
      </c>
    </row>
    <row r="6" spans="1:26">
      <c r="A6" s="15" t="s">
        <v>84</v>
      </c>
      <c r="B6" s="4" t="s">
        <v>82</v>
      </c>
      <c r="C6" s="24" t="s">
        <v>49</v>
      </c>
      <c r="D6" s="24" t="s">
        <v>49</v>
      </c>
      <c r="E6" s="24" t="s">
        <v>49</v>
      </c>
      <c r="F6" s="24" t="s">
        <v>49</v>
      </c>
      <c r="G6" s="24" t="s">
        <v>49</v>
      </c>
      <c r="H6" s="24" t="s">
        <v>49</v>
      </c>
      <c r="I6" s="24" t="s">
        <v>49</v>
      </c>
      <c r="J6" s="24" t="s">
        <v>49</v>
      </c>
      <c r="K6" s="24" t="s">
        <v>49</v>
      </c>
      <c r="L6" s="24" t="s">
        <v>49</v>
      </c>
      <c r="M6" s="24" t="s">
        <v>49</v>
      </c>
      <c r="N6" s="3">
        <v>146.4</v>
      </c>
      <c r="O6" s="3">
        <v>324</v>
      </c>
      <c r="P6" s="3">
        <v>283.39999999999998</v>
      </c>
      <c r="Q6" s="3">
        <v>344.2</v>
      </c>
      <c r="R6" s="3">
        <v>254.4</v>
      </c>
      <c r="S6" s="3">
        <v>304.2</v>
      </c>
      <c r="T6" s="3">
        <v>313</v>
      </c>
      <c r="U6" s="3">
        <v>151.6</v>
      </c>
      <c r="V6" s="6">
        <v>100.2</v>
      </c>
      <c r="W6">
        <v>186</v>
      </c>
      <c r="X6" s="3">
        <v>134.75</v>
      </c>
      <c r="Y6" s="3">
        <v>238.4</v>
      </c>
      <c r="Z6" s="3">
        <v>176.2</v>
      </c>
    </row>
    <row r="7" spans="1:26">
      <c r="A7" s="15" t="s">
        <v>85</v>
      </c>
      <c r="B7" s="4" t="s">
        <v>82</v>
      </c>
      <c r="C7" s="3">
        <v>299.2</v>
      </c>
      <c r="D7" s="3">
        <v>305.39999999999998</v>
      </c>
      <c r="E7" s="3">
        <v>301.8</v>
      </c>
      <c r="F7" s="3">
        <v>285.8</v>
      </c>
      <c r="G7" s="3">
        <v>328.6</v>
      </c>
      <c r="H7" s="3">
        <v>293.39999999999998</v>
      </c>
      <c r="I7" s="3">
        <v>403</v>
      </c>
      <c r="J7" s="3">
        <v>276.8</v>
      </c>
      <c r="K7" s="3">
        <v>342</v>
      </c>
      <c r="L7" s="3">
        <v>358.6</v>
      </c>
      <c r="M7" s="3">
        <v>561</v>
      </c>
      <c r="N7" s="3">
        <v>334.2</v>
      </c>
      <c r="O7" s="3">
        <v>235.8</v>
      </c>
      <c r="P7" s="3">
        <v>278.39999999999998</v>
      </c>
      <c r="Q7" s="3">
        <v>218.6</v>
      </c>
      <c r="R7" s="3">
        <v>241.4</v>
      </c>
      <c r="S7" s="3">
        <v>227.6</v>
      </c>
      <c r="T7" s="3">
        <v>225.25536246444295</v>
      </c>
      <c r="U7" s="3">
        <v>194.2</v>
      </c>
      <c r="V7" s="6">
        <v>171</v>
      </c>
      <c r="W7">
        <v>170</v>
      </c>
      <c r="X7" s="3">
        <v>74</v>
      </c>
      <c r="Y7" s="3">
        <v>123.6</v>
      </c>
      <c r="Z7" s="3">
        <v>87.2</v>
      </c>
    </row>
    <row r="8" spans="1:26">
      <c r="A8" s="15" t="s">
        <v>86</v>
      </c>
      <c r="B8" s="4" t="s">
        <v>82</v>
      </c>
      <c r="C8" s="24" t="s">
        <v>49</v>
      </c>
      <c r="D8" s="24" t="s">
        <v>49</v>
      </c>
      <c r="E8" s="24" t="s">
        <v>49</v>
      </c>
      <c r="F8" s="24" t="s">
        <v>49</v>
      </c>
      <c r="G8" s="24" t="s">
        <v>49</v>
      </c>
      <c r="H8" s="24" t="s">
        <v>49</v>
      </c>
      <c r="I8" s="24" t="s">
        <v>49</v>
      </c>
      <c r="J8" s="24" t="s">
        <v>49</v>
      </c>
      <c r="K8" s="24" t="s">
        <v>49</v>
      </c>
      <c r="L8" s="24" t="s">
        <v>49</v>
      </c>
      <c r="M8" s="24" t="s">
        <v>49</v>
      </c>
      <c r="N8" s="24" t="s">
        <v>49</v>
      </c>
      <c r="O8" s="3">
        <v>135.6</v>
      </c>
      <c r="P8" s="3">
        <v>141.19999999999999</v>
      </c>
      <c r="Q8" s="3">
        <v>192.8</v>
      </c>
      <c r="R8" s="3">
        <v>181.4</v>
      </c>
      <c r="S8" s="3">
        <v>180.4</v>
      </c>
      <c r="T8" s="3">
        <v>217.37559339724257</v>
      </c>
      <c r="U8" s="3">
        <v>246.2</v>
      </c>
      <c r="V8" s="6">
        <v>375.4</v>
      </c>
      <c r="W8">
        <v>163</v>
      </c>
      <c r="X8" s="3">
        <v>98.75</v>
      </c>
      <c r="Y8" s="3">
        <v>193.59999999999997</v>
      </c>
      <c r="Z8" s="3">
        <v>176.2</v>
      </c>
    </row>
    <row r="9" spans="1:26">
      <c r="A9" s="15" t="s">
        <v>87</v>
      </c>
      <c r="B9" s="4" t="s">
        <v>82</v>
      </c>
      <c r="C9" s="3">
        <v>278.8</v>
      </c>
      <c r="D9" s="3">
        <v>258.39999999999998</v>
      </c>
      <c r="E9" s="3">
        <v>208</v>
      </c>
      <c r="F9" s="3">
        <v>142.6</v>
      </c>
      <c r="G9" s="3">
        <v>231.8</v>
      </c>
      <c r="H9" s="3">
        <v>259.60000000000002</v>
      </c>
      <c r="I9" s="3">
        <v>281.2</v>
      </c>
      <c r="J9" s="3">
        <v>242</v>
      </c>
      <c r="K9" s="3">
        <v>311.8</v>
      </c>
      <c r="L9" s="3">
        <v>355.4</v>
      </c>
      <c r="M9" s="3">
        <v>428.4</v>
      </c>
      <c r="N9" s="3">
        <v>380.4</v>
      </c>
      <c r="O9" s="3">
        <v>305.60000000000002</v>
      </c>
      <c r="P9" s="3">
        <v>324.2</v>
      </c>
      <c r="Q9" s="3">
        <v>280.8</v>
      </c>
      <c r="R9" s="3">
        <v>263.39999999999998</v>
      </c>
      <c r="S9" s="3">
        <v>270</v>
      </c>
      <c r="T9" s="3">
        <v>293.39999999999998</v>
      </c>
      <c r="U9" s="3">
        <v>355</v>
      </c>
      <c r="V9" s="6">
        <v>339.8</v>
      </c>
      <c r="W9">
        <v>356</v>
      </c>
      <c r="X9" s="3">
        <v>193.25</v>
      </c>
      <c r="Y9" s="3">
        <v>270.39999999999998</v>
      </c>
      <c r="Z9" s="3">
        <v>146</v>
      </c>
    </row>
    <row r="10" spans="1:26">
      <c r="A10" s="15" t="s">
        <v>88</v>
      </c>
      <c r="B10" s="4" t="s">
        <v>82</v>
      </c>
      <c r="C10" s="3">
        <v>205.4</v>
      </c>
      <c r="D10" s="3">
        <v>171.4</v>
      </c>
      <c r="E10" s="3">
        <v>229.6</v>
      </c>
      <c r="F10" s="3">
        <v>172.4</v>
      </c>
      <c r="G10" s="3">
        <v>209.4</v>
      </c>
      <c r="H10" s="3">
        <v>197.8</v>
      </c>
      <c r="I10" s="3">
        <v>259.60000000000002</v>
      </c>
      <c r="J10" s="3">
        <v>287.2</v>
      </c>
      <c r="K10" s="3">
        <v>220.6</v>
      </c>
      <c r="L10" s="3">
        <v>233.4</v>
      </c>
      <c r="M10" s="3">
        <v>244.6</v>
      </c>
      <c r="N10" s="3">
        <v>224.4</v>
      </c>
      <c r="O10" s="3">
        <v>246</v>
      </c>
      <c r="P10" s="3">
        <v>375.4</v>
      </c>
      <c r="Q10" s="3">
        <v>238.8</v>
      </c>
      <c r="R10" s="3">
        <v>223.6</v>
      </c>
      <c r="S10" s="3">
        <v>253.8</v>
      </c>
      <c r="T10" s="3">
        <v>228.93776818080414</v>
      </c>
      <c r="U10" s="3">
        <v>273</v>
      </c>
      <c r="V10" s="6">
        <v>203.2</v>
      </c>
      <c r="W10">
        <v>214</v>
      </c>
      <c r="X10" s="3">
        <v>34.25</v>
      </c>
      <c r="Y10" s="3">
        <v>130.6</v>
      </c>
      <c r="Z10" s="3">
        <v>106.80000000000001</v>
      </c>
    </row>
    <row r="11" spans="1:26">
      <c r="A11" s="15" t="s">
        <v>89</v>
      </c>
      <c r="B11" s="4" t="s">
        <v>82</v>
      </c>
      <c r="C11" s="3">
        <v>229.8</v>
      </c>
      <c r="D11" s="3">
        <v>195.2</v>
      </c>
      <c r="E11" s="3">
        <v>323.8</v>
      </c>
      <c r="F11" s="3">
        <v>164</v>
      </c>
      <c r="G11" s="3">
        <v>159.6</v>
      </c>
      <c r="H11" s="3">
        <v>254.6</v>
      </c>
      <c r="I11" s="3">
        <v>241.4</v>
      </c>
      <c r="J11" s="3">
        <v>102.4</v>
      </c>
      <c r="K11" s="3">
        <v>137.4</v>
      </c>
      <c r="L11" s="3">
        <v>128.4</v>
      </c>
      <c r="M11" s="3">
        <v>150.6</v>
      </c>
      <c r="N11" s="3">
        <v>181.2</v>
      </c>
      <c r="O11" s="3">
        <v>186</v>
      </c>
      <c r="P11" s="3">
        <v>203.6</v>
      </c>
      <c r="Q11" s="3">
        <v>213.2</v>
      </c>
      <c r="R11" s="3">
        <v>173.4</v>
      </c>
      <c r="S11" s="3">
        <v>207.2</v>
      </c>
      <c r="T11" s="3">
        <v>175.2</v>
      </c>
      <c r="U11" s="3">
        <v>205</v>
      </c>
      <c r="V11" s="6">
        <v>138</v>
      </c>
      <c r="W11">
        <v>167</v>
      </c>
      <c r="X11" s="3">
        <v>32</v>
      </c>
      <c r="Y11" s="3">
        <v>199.79999999999998</v>
      </c>
      <c r="Z11" s="3">
        <v>54.2</v>
      </c>
    </row>
    <row r="12" spans="1:26">
      <c r="A12" s="26" t="s">
        <v>90</v>
      </c>
      <c r="B12" s="4" t="s">
        <v>82</v>
      </c>
      <c r="C12" s="3">
        <v>99.4</v>
      </c>
      <c r="D12" s="3">
        <v>100.4</v>
      </c>
      <c r="E12" s="3">
        <v>101</v>
      </c>
      <c r="F12" s="3">
        <v>83.6</v>
      </c>
      <c r="G12" s="3">
        <v>68.400000000000006</v>
      </c>
      <c r="H12" s="3">
        <v>75.8</v>
      </c>
      <c r="I12" s="3">
        <v>69</v>
      </c>
      <c r="J12" s="3">
        <v>71.400000000000006</v>
      </c>
      <c r="K12" s="3">
        <v>65.8</v>
      </c>
      <c r="L12" s="3">
        <v>78.8</v>
      </c>
      <c r="M12" s="3">
        <v>91</v>
      </c>
      <c r="N12" s="3">
        <v>87.2</v>
      </c>
      <c r="O12" s="3">
        <v>58.4</v>
      </c>
      <c r="P12" s="3">
        <v>112.6</v>
      </c>
      <c r="Q12" s="3">
        <v>68.400000000000006</v>
      </c>
      <c r="R12" s="3">
        <v>69.2</v>
      </c>
      <c r="S12" s="3">
        <v>21.2</v>
      </c>
      <c r="T12" s="3">
        <v>103</v>
      </c>
      <c r="U12" s="3">
        <v>13</v>
      </c>
      <c r="V12" s="6">
        <v>14.8</v>
      </c>
      <c r="W12">
        <v>12</v>
      </c>
      <c r="X12" s="3">
        <v>68.75</v>
      </c>
      <c r="Y12" s="3">
        <v>29.4</v>
      </c>
      <c r="Z12" s="3">
        <v>93.6</v>
      </c>
    </row>
    <row r="13" spans="1:26">
      <c r="A13" s="26" t="s">
        <v>91</v>
      </c>
      <c r="B13" s="4" t="s">
        <v>82</v>
      </c>
      <c r="C13" s="3">
        <v>280.2</v>
      </c>
      <c r="D13" s="3">
        <v>260</v>
      </c>
      <c r="E13" s="3">
        <v>214.6</v>
      </c>
      <c r="F13" s="3">
        <v>222</v>
      </c>
      <c r="G13" s="3">
        <v>276.39999999999998</v>
      </c>
      <c r="H13" s="3">
        <v>288.8</v>
      </c>
      <c r="I13" s="3">
        <v>349.4</v>
      </c>
      <c r="J13" s="3">
        <v>209.8</v>
      </c>
      <c r="K13" s="3">
        <v>236.6</v>
      </c>
      <c r="L13" s="3">
        <v>284.2</v>
      </c>
      <c r="M13" s="3">
        <v>357.6</v>
      </c>
      <c r="N13" s="3">
        <v>306.2</v>
      </c>
      <c r="O13" s="3">
        <v>267.60000000000002</v>
      </c>
      <c r="P13" s="3">
        <v>304.39999999999998</v>
      </c>
      <c r="Q13" s="3">
        <v>263.39999999999998</v>
      </c>
      <c r="R13" s="3">
        <v>249.8</v>
      </c>
      <c r="S13" s="3">
        <v>221.8</v>
      </c>
      <c r="T13" s="3">
        <v>434.8</v>
      </c>
      <c r="U13" s="3">
        <v>437.6</v>
      </c>
      <c r="V13" s="6">
        <v>398.6</v>
      </c>
      <c r="W13">
        <v>458</v>
      </c>
      <c r="X13" s="3">
        <v>386.75</v>
      </c>
      <c r="Y13" s="3">
        <v>291.39999999999998</v>
      </c>
      <c r="Z13" s="3">
        <v>323</v>
      </c>
    </row>
    <row r="14" spans="1:26" ht="15.75">
      <c r="A14" s="16" t="s">
        <v>92</v>
      </c>
      <c r="B14" s="2" t="s">
        <v>82</v>
      </c>
      <c r="C14" s="3">
        <v>1755</v>
      </c>
      <c r="D14" s="3">
        <v>1754.6</v>
      </c>
      <c r="E14" s="3">
        <v>1739.6</v>
      </c>
      <c r="F14" s="3">
        <v>1451.8</v>
      </c>
      <c r="G14" s="3">
        <v>1526</v>
      </c>
      <c r="H14" s="3">
        <v>1650.8</v>
      </c>
      <c r="I14" s="3">
        <v>1992.2</v>
      </c>
      <c r="J14" s="3">
        <v>1692</v>
      </c>
      <c r="K14" s="3">
        <v>1752</v>
      </c>
      <c r="L14" s="3">
        <v>2318.8000000000002</v>
      </c>
      <c r="M14" s="3">
        <v>2255.1999999999998</v>
      </c>
      <c r="N14" s="3">
        <v>2043.6</v>
      </c>
      <c r="O14" s="3">
        <v>2163</v>
      </c>
      <c r="P14" s="3">
        <v>2486.8000000000002</v>
      </c>
      <c r="Q14" s="3">
        <v>2301</v>
      </c>
      <c r="R14" s="3">
        <v>2109</v>
      </c>
      <c r="S14" s="3">
        <v>2208</v>
      </c>
      <c r="T14" s="3">
        <v>2620.56872404249</v>
      </c>
      <c r="U14" s="3">
        <v>2528.4</v>
      </c>
      <c r="V14" s="6">
        <v>2410.4</v>
      </c>
      <c r="W14">
        <v>2140</v>
      </c>
      <c r="X14" s="3">
        <v>2155.25</v>
      </c>
      <c r="Y14" s="3">
        <v>2905.2000000000003</v>
      </c>
      <c r="Z14" s="3">
        <v>2447.1999999999998</v>
      </c>
    </row>
    <row r="15" spans="1:26">
      <c r="A15" s="15" t="s">
        <v>81</v>
      </c>
      <c r="B15" s="4" t="s">
        <v>93</v>
      </c>
      <c r="C15" s="3">
        <v>197.6</v>
      </c>
      <c r="D15" s="3">
        <v>72.599999999999994</v>
      </c>
      <c r="E15" s="3">
        <v>248.4</v>
      </c>
      <c r="F15" s="3">
        <v>297</v>
      </c>
      <c r="G15" s="3">
        <v>312.39999999999998</v>
      </c>
      <c r="H15" s="3">
        <v>292</v>
      </c>
      <c r="I15" s="3">
        <v>219.4</v>
      </c>
      <c r="J15" s="3">
        <v>112.4</v>
      </c>
      <c r="K15" s="3">
        <v>399.2</v>
      </c>
      <c r="L15" s="3">
        <v>240.2</v>
      </c>
      <c r="M15" s="3">
        <v>482.6</v>
      </c>
      <c r="N15" s="3">
        <v>457.6</v>
      </c>
      <c r="O15" s="3">
        <v>435.8</v>
      </c>
      <c r="P15" s="3">
        <v>625</v>
      </c>
      <c r="Q15" s="3">
        <v>572</v>
      </c>
      <c r="R15" s="3">
        <v>481.99999999999994</v>
      </c>
      <c r="S15" s="3">
        <v>626</v>
      </c>
      <c r="T15" s="3">
        <v>666.4</v>
      </c>
      <c r="U15" s="3">
        <v>683.59999999999991</v>
      </c>
      <c r="V15" s="6">
        <v>767.2</v>
      </c>
      <c r="W15">
        <v>858</v>
      </c>
      <c r="X15" s="3">
        <v>173.5</v>
      </c>
      <c r="Y15" s="3">
        <v>416.40000000000003</v>
      </c>
      <c r="Z15" s="3">
        <v>555.20000000000005</v>
      </c>
    </row>
    <row r="16" spans="1:26">
      <c r="A16" s="15" t="s">
        <v>83</v>
      </c>
      <c r="B16" s="4" t="s">
        <v>93</v>
      </c>
      <c r="C16" s="3">
        <v>41</v>
      </c>
      <c r="D16" s="3">
        <v>121.2</v>
      </c>
      <c r="E16" s="3">
        <v>66.599999999999994</v>
      </c>
      <c r="F16" s="3">
        <v>104.2</v>
      </c>
      <c r="G16" s="3">
        <v>92.6</v>
      </c>
      <c r="H16" s="3">
        <v>122.6</v>
      </c>
      <c r="I16" s="3">
        <v>182.8</v>
      </c>
      <c r="J16" s="3">
        <v>162.80000000000001</v>
      </c>
      <c r="K16" s="3">
        <v>190.2</v>
      </c>
      <c r="L16" s="3">
        <v>110.8</v>
      </c>
      <c r="M16" s="3">
        <v>145.19999999999999</v>
      </c>
      <c r="N16" s="3">
        <v>128.80000000000001</v>
      </c>
      <c r="O16" s="3">
        <v>94</v>
      </c>
      <c r="P16" s="3">
        <v>139</v>
      </c>
      <c r="Q16" s="3">
        <v>191.40000000000003</v>
      </c>
      <c r="R16" s="3">
        <v>128.4</v>
      </c>
      <c r="S16" s="3">
        <v>149.6</v>
      </c>
      <c r="T16" s="3">
        <v>152.20000000000002</v>
      </c>
      <c r="U16" s="3">
        <v>138.19999999999999</v>
      </c>
      <c r="V16" s="6">
        <v>150.19999999999999</v>
      </c>
      <c r="W16">
        <v>190</v>
      </c>
      <c r="X16" s="3">
        <v>144.5</v>
      </c>
      <c r="Y16" s="3">
        <v>212.6</v>
      </c>
      <c r="Z16" s="3">
        <v>227.60000000000002</v>
      </c>
    </row>
    <row r="17" spans="1:26">
      <c r="A17" s="15" t="s">
        <v>84</v>
      </c>
      <c r="B17" s="4" t="s">
        <v>93</v>
      </c>
      <c r="C17" s="24" t="s">
        <v>49</v>
      </c>
      <c r="D17" s="24" t="s">
        <v>49</v>
      </c>
      <c r="E17" s="24" t="s">
        <v>49</v>
      </c>
      <c r="F17" s="24" t="s">
        <v>49</v>
      </c>
      <c r="G17" s="24" t="s">
        <v>49</v>
      </c>
      <c r="H17" s="24" t="s">
        <v>49</v>
      </c>
      <c r="I17" s="24" t="s">
        <v>49</v>
      </c>
      <c r="J17" s="24" t="s">
        <v>49</v>
      </c>
      <c r="K17" s="24" t="s">
        <v>49</v>
      </c>
      <c r="L17" s="24" t="s">
        <v>49</v>
      </c>
      <c r="M17" s="24" t="s">
        <v>49</v>
      </c>
      <c r="N17" s="3">
        <v>56.8</v>
      </c>
      <c r="O17" s="3">
        <v>97.8</v>
      </c>
      <c r="P17" s="3">
        <v>99.2</v>
      </c>
      <c r="Q17" s="3">
        <v>94</v>
      </c>
      <c r="R17" s="3">
        <v>92.8</v>
      </c>
      <c r="S17" s="3">
        <v>102.8</v>
      </c>
      <c r="T17" s="3">
        <v>100.8</v>
      </c>
      <c r="U17" s="3">
        <v>285.40000000000003</v>
      </c>
      <c r="V17" s="6">
        <v>297</v>
      </c>
      <c r="W17">
        <v>316</v>
      </c>
      <c r="X17" s="3">
        <v>215.75</v>
      </c>
      <c r="Y17" s="3">
        <v>356</v>
      </c>
      <c r="Z17" s="3">
        <v>314.8</v>
      </c>
    </row>
    <row r="18" spans="1:26">
      <c r="A18" s="15" t="s">
        <v>85</v>
      </c>
      <c r="B18" s="4" t="s">
        <v>93</v>
      </c>
      <c r="C18" s="3">
        <v>14.6</v>
      </c>
      <c r="D18" s="3">
        <v>51.4</v>
      </c>
      <c r="E18" s="3">
        <v>56.6</v>
      </c>
      <c r="F18" s="3">
        <v>39.4</v>
      </c>
      <c r="G18" s="3">
        <v>49.6</v>
      </c>
      <c r="H18" s="3">
        <v>95.4</v>
      </c>
      <c r="I18" s="3">
        <v>63.2</v>
      </c>
      <c r="J18" s="3">
        <v>39.4</v>
      </c>
      <c r="K18" s="3">
        <v>70.2</v>
      </c>
      <c r="L18" s="3">
        <v>75</v>
      </c>
      <c r="M18" s="3">
        <v>102.8</v>
      </c>
      <c r="N18" s="3">
        <v>94.2</v>
      </c>
      <c r="O18" s="3">
        <v>63</v>
      </c>
      <c r="P18" s="3">
        <v>72.8</v>
      </c>
      <c r="Q18" s="3">
        <v>57.2</v>
      </c>
      <c r="R18" s="3">
        <v>61.6</v>
      </c>
      <c r="S18" s="3">
        <v>72.599999999999994</v>
      </c>
      <c r="T18" s="3">
        <v>69.412018288741379</v>
      </c>
      <c r="U18" s="3">
        <v>60</v>
      </c>
      <c r="V18" s="6">
        <v>60.8</v>
      </c>
      <c r="W18">
        <v>60</v>
      </c>
      <c r="X18" s="3">
        <v>196.25</v>
      </c>
      <c r="Y18" s="3">
        <v>234.8</v>
      </c>
      <c r="Z18" s="3">
        <v>257.39999999999998</v>
      </c>
    </row>
    <row r="19" spans="1:26">
      <c r="A19" s="15" t="s">
        <v>86</v>
      </c>
      <c r="B19" s="4" t="s">
        <v>93</v>
      </c>
      <c r="C19" s="24" t="s">
        <v>49</v>
      </c>
      <c r="D19" s="24" t="s">
        <v>49</v>
      </c>
      <c r="E19" s="24" t="s">
        <v>49</v>
      </c>
      <c r="F19" s="24" t="s">
        <v>49</v>
      </c>
      <c r="G19" s="24" t="s">
        <v>49</v>
      </c>
      <c r="H19" s="24" t="s">
        <v>49</v>
      </c>
      <c r="I19" s="24" t="s">
        <v>49</v>
      </c>
      <c r="J19" s="24" t="s">
        <v>49</v>
      </c>
      <c r="K19" s="24" t="s">
        <v>49</v>
      </c>
      <c r="L19" s="24" t="s">
        <v>49</v>
      </c>
      <c r="M19" s="24" t="s">
        <v>49</v>
      </c>
      <c r="N19" s="24" t="s">
        <v>49</v>
      </c>
      <c r="O19" s="3">
        <v>44</v>
      </c>
      <c r="P19" s="3">
        <v>62</v>
      </c>
      <c r="Q19" s="3">
        <v>71.8</v>
      </c>
      <c r="R19" s="3">
        <v>62.8</v>
      </c>
      <c r="S19" s="3">
        <v>72.600000000000009</v>
      </c>
      <c r="T19" s="3">
        <v>74.078477159631632</v>
      </c>
      <c r="U19" s="3">
        <v>72.2</v>
      </c>
      <c r="V19" s="6">
        <v>108.99999999999999</v>
      </c>
      <c r="W19">
        <v>64</v>
      </c>
      <c r="X19" s="3">
        <v>168</v>
      </c>
      <c r="Y19" s="3">
        <v>181.6</v>
      </c>
      <c r="Z19" s="3">
        <v>139.80000000000001</v>
      </c>
    </row>
    <row r="20" spans="1:26">
      <c r="A20" s="15" t="s">
        <v>87</v>
      </c>
      <c r="B20" s="4" t="s">
        <v>93</v>
      </c>
      <c r="C20" s="3">
        <v>57.2</v>
      </c>
      <c r="D20" s="3">
        <v>111.8</v>
      </c>
      <c r="E20" s="3">
        <v>94.2</v>
      </c>
      <c r="F20" s="3">
        <v>120.4</v>
      </c>
      <c r="G20" s="3">
        <v>136.19999999999999</v>
      </c>
      <c r="H20" s="3">
        <v>130.4</v>
      </c>
      <c r="I20" s="3">
        <v>122.8</v>
      </c>
      <c r="J20" s="3">
        <v>115.8</v>
      </c>
      <c r="K20" s="3">
        <v>168.8</v>
      </c>
      <c r="L20" s="3">
        <v>183.6</v>
      </c>
      <c r="M20" s="3">
        <v>215.4</v>
      </c>
      <c r="N20" s="3">
        <v>167.6</v>
      </c>
      <c r="O20" s="3">
        <v>123.2</v>
      </c>
      <c r="P20" s="3">
        <v>189.2</v>
      </c>
      <c r="Q20" s="3">
        <v>330.4</v>
      </c>
      <c r="R20" s="3">
        <v>141.4</v>
      </c>
      <c r="S20" s="3">
        <v>154.6</v>
      </c>
      <c r="T20" s="3">
        <v>201.39999999999998</v>
      </c>
      <c r="U20" s="3">
        <v>177.79999999999998</v>
      </c>
      <c r="V20" s="6">
        <v>161.39999999999998</v>
      </c>
      <c r="W20">
        <v>200</v>
      </c>
      <c r="X20" s="3">
        <v>321.5</v>
      </c>
      <c r="Y20" s="3">
        <v>391.2</v>
      </c>
      <c r="Z20" s="3">
        <v>400.40000000000003</v>
      </c>
    </row>
    <row r="21" spans="1:26">
      <c r="A21" s="15" t="s">
        <v>88</v>
      </c>
      <c r="B21" s="4" t="s">
        <v>93</v>
      </c>
      <c r="C21" s="3">
        <v>18</v>
      </c>
      <c r="D21" s="3">
        <v>16.600000000000001</v>
      </c>
      <c r="E21" s="3">
        <v>18</v>
      </c>
      <c r="F21" s="3">
        <v>16.600000000000001</v>
      </c>
      <c r="G21" s="3">
        <v>26.4</v>
      </c>
      <c r="H21" s="3">
        <v>23.4</v>
      </c>
      <c r="I21" s="3">
        <v>25.4</v>
      </c>
      <c r="J21" s="3">
        <v>23.8</v>
      </c>
      <c r="K21" s="3">
        <v>28.6</v>
      </c>
      <c r="L21" s="3">
        <v>33.4</v>
      </c>
      <c r="M21" s="3">
        <v>38.6</v>
      </c>
      <c r="N21" s="3">
        <v>36.200000000000003</v>
      </c>
      <c r="O21" s="3">
        <v>27.8</v>
      </c>
      <c r="P21" s="3">
        <v>45.6</v>
      </c>
      <c r="Q21" s="3">
        <v>91.2</v>
      </c>
      <c r="R21" s="3">
        <v>29.400000000000002</v>
      </c>
      <c r="S21" s="3">
        <v>81.600000000000009</v>
      </c>
      <c r="T21" s="3">
        <v>45.012478212989649</v>
      </c>
      <c r="U21" s="3">
        <v>37.799999999999997</v>
      </c>
      <c r="V21" s="6">
        <v>30.799999999999997</v>
      </c>
      <c r="W21">
        <v>36</v>
      </c>
      <c r="X21" s="3">
        <v>248.25</v>
      </c>
      <c r="Y21" s="3">
        <v>241.20000000000002</v>
      </c>
      <c r="Z21" s="3">
        <v>236.2</v>
      </c>
    </row>
    <row r="22" spans="1:26">
      <c r="A22" s="15" t="s">
        <v>89</v>
      </c>
      <c r="B22" s="4" t="s">
        <v>93</v>
      </c>
      <c r="C22" s="3">
        <v>8.1999999999999993</v>
      </c>
      <c r="D22" s="3">
        <v>7</v>
      </c>
      <c r="E22" s="3">
        <v>214.4</v>
      </c>
      <c r="F22" s="3">
        <v>23</v>
      </c>
      <c r="G22" s="3">
        <v>15.4</v>
      </c>
      <c r="H22" s="3">
        <v>22.6</v>
      </c>
      <c r="I22" s="3">
        <v>107.2</v>
      </c>
      <c r="J22" s="3">
        <v>14.2</v>
      </c>
      <c r="K22" s="3">
        <v>27.8</v>
      </c>
      <c r="L22" s="3">
        <v>16.8</v>
      </c>
      <c r="M22" s="3">
        <v>25.8</v>
      </c>
      <c r="N22" s="3">
        <v>38.799999999999997</v>
      </c>
      <c r="O22" s="3">
        <v>25</v>
      </c>
      <c r="P22" s="3">
        <v>28.4</v>
      </c>
      <c r="Q22" s="3">
        <v>52</v>
      </c>
      <c r="R22" s="3">
        <v>27.800000000000004</v>
      </c>
      <c r="S22" s="3">
        <v>21.2</v>
      </c>
      <c r="T22" s="3">
        <v>30.400000000000006</v>
      </c>
      <c r="U22" s="3">
        <v>33.6</v>
      </c>
      <c r="V22" s="6">
        <v>24.799999999999997</v>
      </c>
      <c r="W22">
        <v>34</v>
      </c>
      <c r="X22" s="3">
        <v>250.5</v>
      </c>
      <c r="Y22" s="3">
        <v>74.399999999999991</v>
      </c>
      <c r="Z22" s="3">
        <v>149.80000000000001</v>
      </c>
    </row>
    <row r="23" spans="1:26">
      <c r="A23" s="26" t="s">
        <v>90</v>
      </c>
      <c r="B23" s="4" t="s">
        <v>93</v>
      </c>
      <c r="C23" s="3">
        <v>5.8</v>
      </c>
      <c r="D23" s="3">
        <v>4.8</v>
      </c>
      <c r="E23" s="3">
        <v>12</v>
      </c>
      <c r="F23" s="3">
        <v>4.4000000000000004</v>
      </c>
      <c r="G23" s="3">
        <v>5.4</v>
      </c>
      <c r="H23" s="3">
        <v>7</v>
      </c>
      <c r="I23" s="3">
        <v>8.6</v>
      </c>
      <c r="J23" s="3">
        <v>4.4000000000000004</v>
      </c>
      <c r="K23" s="3">
        <v>12.8</v>
      </c>
      <c r="L23" s="3">
        <v>8.4</v>
      </c>
      <c r="M23" s="3">
        <v>9.8000000000000007</v>
      </c>
      <c r="N23" s="3">
        <v>20.6</v>
      </c>
      <c r="O23" s="3">
        <v>10.8</v>
      </c>
      <c r="P23" s="3">
        <v>12.8</v>
      </c>
      <c r="Q23" s="3">
        <v>13.200000000000001</v>
      </c>
      <c r="R23" s="3">
        <v>9.6</v>
      </c>
      <c r="S23" s="3">
        <v>59.8</v>
      </c>
      <c r="T23" s="3">
        <v>17</v>
      </c>
      <c r="U23" s="3">
        <v>60.800000000000004</v>
      </c>
      <c r="V23" s="6">
        <v>85.6</v>
      </c>
      <c r="W23">
        <v>80</v>
      </c>
      <c r="X23" s="3">
        <v>33.5</v>
      </c>
      <c r="Y23" s="3">
        <v>83.600000000000009</v>
      </c>
      <c r="Z23" s="3">
        <v>32.85</v>
      </c>
    </row>
    <row r="24" spans="1:26">
      <c r="A24" s="26" t="s">
        <v>91</v>
      </c>
      <c r="B24" s="4" t="s">
        <v>93</v>
      </c>
      <c r="C24" s="3">
        <v>46.2</v>
      </c>
      <c r="D24" s="3">
        <v>29.6</v>
      </c>
      <c r="E24" s="3">
        <v>47</v>
      </c>
      <c r="F24" s="3">
        <v>42</v>
      </c>
      <c r="G24" s="3">
        <v>85</v>
      </c>
      <c r="H24" s="3">
        <v>83.2</v>
      </c>
      <c r="I24" s="3">
        <v>108.2</v>
      </c>
      <c r="J24" s="3">
        <v>61</v>
      </c>
      <c r="K24" s="3">
        <v>91</v>
      </c>
      <c r="L24" s="3">
        <v>104.8</v>
      </c>
      <c r="M24" s="3">
        <v>138.80000000000001</v>
      </c>
      <c r="N24" s="3">
        <v>136.80000000000001</v>
      </c>
      <c r="O24" s="3">
        <v>108.2</v>
      </c>
      <c r="P24" s="3">
        <v>139.19999999999999</v>
      </c>
      <c r="Q24" s="3">
        <v>134.4</v>
      </c>
      <c r="R24" s="3">
        <v>155.6</v>
      </c>
      <c r="S24" s="3">
        <v>414.2</v>
      </c>
      <c r="T24" s="3">
        <v>221</v>
      </c>
      <c r="U24" s="3">
        <v>251</v>
      </c>
      <c r="V24" s="6">
        <v>214</v>
      </c>
      <c r="W24">
        <v>224</v>
      </c>
      <c r="X24" s="3">
        <v>205.75</v>
      </c>
      <c r="Y24" s="3">
        <v>462.4</v>
      </c>
      <c r="Z24" s="3">
        <v>170.20000000000002</v>
      </c>
    </row>
    <row r="25" spans="1:26" ht="15.75">
      <c r="A25" s="16" t="s">
        <v>92</v>
      </c>
      <c r="B25" s="2" t="s">
        <v>93</v>
      </c>
      <c r="C25" s="3">
        <v>388.6</v>
      </c>
      <c r="D25" s="3">
        <v>415</v>
      </c>
      <c r="E25" s="3">
        <v>757.2</v>
      </c>
      <c r="F25" s="3">
        <v>647</v>
      </c>
      <c r="G25" s="3">
        <v>723</v>
      </c>
      <c r="H25" s="3">
        <v>776.6</v>
      </c>
      <c r="I25" s="3">
        <v>837.6</v>
      </c>
      <c r="J25" s="3">
        <v>533.79999999999995</v>
      </c>
      <c r="K25" s="3">
        <v>988.6</v>
      </c>
      <c r="L25" s="3">
        <v>773</v>
      </c>
      <c r="M25" s="3">
        <v>1159</v>
      </c>
      <c r="N25" s="3">
        <v>1137.4000000000001</v>
      </c>
      <c r="O25" s="3">
        <v>1029.5999999999999</v>
      </c>
      <c r="P25" s="3">
        <v>1413.2</v>
      </c>
      <c r="Q25" s="3">
        <v>1607.6000000000004</v>
      </c>
      <c r="R25" s="3">
        <v>1191.3999999999999</v>
      </c>
      <c r="S25" s="3">
        <v>1755.0000000000002</v>
      </c>
      <c r="T25" s="3">
        <v>1577.7029736613629</v>
      </c>
      <c r="U25" s="3">
        <v>1800.4000000000003</v>
      </c>
      <c r="V25" s="6">
        <v>1900.8000000000002</v>
      </c>
      <c r="W25">
        <v>2061</v>
      </c>
      <c r="X25" s="3">
        <v>1957.5</v>
      </c>
      <c r="Y25" s="3">
        <v>2654.2000000000003</v>
      </c>
      <c r="Z25" s="3">
        <v>2482.3999999999996</v>
      </c>
    </row>
    <row r="26" spans="1:26">
      <c r="A26" s="15" t="s">
        <v>81</v>
      </c>
      <c r="B26" s="4" t="s">
        <v>94</v>
      </c>
      <c r="C26" s="3">
        <v>344.8</v>
      </c>
      <c r="D26" s="3">
        <v>209.2</v>
      </c>
      <c r="E26" s="3">
        <v>430.2</v>
      </c>
      <c r="F26" s="3">
        <v>470.4</v>
      </c>
      <c r="G26" s="3">
        <v>421.8</v>
      </c>
      <c r="H26" s="3">
        <v>400.4</v>
      </c>
      <c r="I26" s="3">
        <v>306.60000000000002</v>
      </c>
      <c r="J26" s="3">
        <v>319</v>
      </c>
      <c r="K26" s="3">
        <v>509.2</v>
      </c>
      <c r="L26" s="3">
        <v>871.8</v>
      </c>
      <c r="M26" s="3">
        <v>616.20000000000005</v>
      </c>
      <c r="N26" s="3">
        <v>612</v>
      </c>
      <c r="O26" s="3">
        <v>596.4</v>
      </c>
      <c r="P26" s="3">
        <v>822.6</v>
      </c>
      <c r="Q26" s="3">
        <v>796.8</v>
      </c>
      <c r="R26" s="3">
        <v>695.2</v>
      </c>
      <c r="S26" s="3">
        <v>879.99999999999989</v>
      </c>
      <c r="T26" s="3">
        <v>930.8</v>
      </c>
      <c r="U26" s="3">
        <v>963.6</v>
      </c>
      <c r="V26" s="6">
        <v>1037.6000000000001</v>
      </c>
      <c r="W26">
        <v>1040</v>
      </c>
      <c r="X26" s="3">
        <v>1120.25</v>
      </c>
      <c r="Y26" s="3">
        <v>1611</v>
      </c>
      <c r="Z26" s="3">
        <v>1587.8</v>
      </c>
    </row>
    <row r="27" spans="1:26">
      <c r="A27" s="15" t="s">
        <v>83</v>
      </c>
      <c r="B27" s="4" t="s">
        <v>94</v>
      </c>
      <c r="C27" s="3">
        <v>256</v>
      </c>
      <c r="D27" s="3">
        <v>448.4</v>
      </c>
      <c r="E27" s="3">
        <v>245.6</v>
      </c>
      <c r="F27" s="3">
        <v>312.2</v>
      </c>
      <c r="G27" s="3">
        <v>235</v>
      </c>
      <c r="H27" s="3">
        <v>295</v>
      </c>
      <c r="I27" s="3">
        <v>484.2</v>
      </c>
      <c r="J27" s="3">
        <v>458.6</v>
      </c>
      <c r="K27" s="3">
        <v>518</v>
      </c>
      <c r="L27" s="3">
        <v>359.2</v>
      </c>
      <c r="M27" s="3">
        <v>433.6</v>
      </c>
      <c r="N27" s="3">
        <v>358</v>
      </c>
      <c r="O27" s="3">
        <v>337.4</v>
      </c>
      <c r="P27" s="3">
        <v>405</v>
      </c>
      <c r="Q27" s="3">
        <v>447.4</v>
      </c>
      <c r="R27" s="3">
        <v>367.6</v>
      </c>
      <c r="S27" s="3">
        <v>417.4</v>
      </c>
      <c r="T27" s="3">
        <v>517.4</v>
      </c>
      <c r="U27" s="3">
        <v>511</v>
      </c>
      <c r="V27" s="6">
        <v>462.80000000000007</v>
      </c>
      <c r="W27">
        <v>424</v>
      </c>
      <c r="X27" s="3">
        <v>330.5</v>
      </c>
      <c r="Y27" s="3">
        <v>446</v>
      </c>
      <c r="Z27" s="3">
        <v>479</v>
      </c>
    </row>
    <row r="28" spans="1:26">
      <c r="A28" s="15" t="s">
        <v>84</v>
      </c>
      <c r="B28" s="4" t="s">
        <v>94</v>
      </c>
      <c r="C28" s="24" t="s">
        <v>49</v>
      </c>
      <c r="D28" s="24" t="s">
        <v>49</v>
      </c>
      <c r="E28" s="24" t="s">
        <v>49</v>
      </c>
      <c r="F28" s="24" t="s">
        <v>49</v>
      </c>
      <c r="G28" s="24" t="s">
        <v>49</v>
      </c>
      <c r="H28" s="24" t="s">
        <v>49</v>
      </c>
      <c r="I28" s="24" t="s">
        <v>49</v>
      </c>
      <c r="J28" s="24" t="s">
        <v>49</v>
      </c>
      <c r="K28" s="24" t="s">
        <v>49</v>
      </c>
      <c r="L28" s="24" t="s">
        <v>49</v>
      </c>
      <c r="M28" s="24" t="s">
        <v>49</v>
      </c>
      <c r="N28" s="3">
        <v>203.2</v>
      </c>
      <c r="O28" s="3">
        <v>421.8</v>
      </c>
      <c r="P28" s="3">
        <v>382.6</v>
      </c>
      <c r="Q28" s="3">
        <v>438.2</v>
      </c>
      <c r="R28" s="3">
        <v>347.2</v>
      </c>
      <c r="S28" s="3">
        <v>407.00000000000006</v>
      </c>
      <c r="T28" s="3">
        <v>413.80000000000007</v>
      </c>
      <c r="U28" s="3">
        <v>437.00000000000006</v>
      </c>
      <c r="V28" s="6">
        <v>483.6</v>
      </c>
      <c r="W28">
        <v>502</v>
      </c>
      <c r="X28" s="3">
        <v>350.5</v>
      </c>
      <c r="Y28" s="3">
        <v>594.4</v>
      </c>
      <c r="Z28" s="3">
        <v>490.99999999999994</v>
      </c>
    </row>
    <row r="29" spans="1:26">
      <c r="A29" s="15" t="s">
        <v>85</v>
      </c>
      <c r="B29" s="4" t="s">
        <v>94</v>
      </c>
      <c r="C29" s="3">
        <v>313.8</v>
      </c>
      <c r="D29" s="3">
        <v>356.8</v>
      </c>
      <c r="E29" s="3">
        <v>358.4</v>
      </c>
      <c r="F29" s="3">
        <v>325.2</v>
      </c>
      <c r="G29" s="3">
        <v>378.2</v>
      </c>
      <c r="H29" s="3">
        <v>388.8</v>
      </c>
      <c r="I29" s="3">
        <v>466.2</v>
      </c>
      <c r="J29" s="3">
        <v>316.2</v>
      </c>
      <c r="K29" s="3">
        <v>412.2</v>
      </c>
      <c r="L29" s="3">
        <v>433.6</v>
      </c>
      <c r="M29" s="3">
        <v>663.8</v>
      </c>
      <c r="N29" s="3">
        <v>428.4</v>
      </c>
      <c r="O29" s="3">
        <v>298.8</v>
      </c>
      <c r="P29" s="3">
        <v>351.2</v>
      </c>
      <c r="Q29" s="3">
        <v>275.8</v>
      </c>
      <c r="R29" s="3">
        <v>303</v>
      </c>
      <c r="S29" s="3">
        <v>300.20000000000005</v>
      </c>
      <c r="T29" s="3">
        <v>294.66738075318432</v>
      </c>
      <c r="U29" s="3">
        <v>254.2</v>
      </c>
      <c r="V29" s="6">
        <v>231.79999999999998</v>
      </c>
      <c r="W29">
        <v>230</v>
      </c>
      <c r="X29" s="3">
        <v>270.25</v>
      </c>
      <c r="Y29" s="3">
        <v>358.40000000000003</v>
      </c>
      <c r="Z29" s="3">
        <v>344.6</v>
      </c>
    </row>
    <row r="30" spans="1:26">
      <c r="A30" s="15" t="s">
        <v>86</v>
      </c>
      <c r="B30" s="4" t="s">
        <v>94</v>
      </c>
      <c r="C30" s="24" t="s">
        <v>49</v>
      </c>
      <c r="D30" s="24" t="s">
        <v>49</v>
      </c>
      <c r="E30" s="24" t="s">
        <v>49</v>
      </c>
      <c r="F30" s="24" t="s">
        <v>49</v>
      </c>
      <c r="G30" s="24" t="s">
        <v>49</v>
      </c>
      <c r="H30" s="24" t="s">
        <v>49</v>
      </c>
      <c r="I30" s="24" t="s">
        <v>49</v>
      </c>
      <c r="J30" s="24" t="s">
        <v>49</v>
      </c>
      <c r="K30" s="24" t="s">
        <v>49</v>
      </c>
      <c r="L30" s="24" t="s">
        <v>49</v>
      </c>
      <c r="M30" s="24" t="s">
        <v>49</v>
      </c>
      <c r="N30" s="24" t="s">
        <v>49</v>
      </c>
      <c r="O30" s="3">
        <v>179.6</v>
      </c>
      <c r="P30" s="3">
        <v>203.2</v>
      </c>
      <c r="Q30" s="3">
        <v>264.60000000000002</v>
      </c>
      <c r="R30" s="3">
        <v>244.20000000000002</v>
      </c>
      <c r="S30" s="3">
        <v>253</v>
      </c>
      <c r="T30" s="3">
        <v>291.45407055687423</v>
      </c>
      <c r="U30" s="3">
        <v>318.40000000000003</v>
      </c>
      <c r="V30" s="6">
        <v>484.39999999999992</v>
      </c>
      <c r="W30">
        <v>226</v>
      </c>
      <c r="X30" s="3">
        <v>266.75</v>
      </c>
      <c r="Y30" s="3">
        <v>375.20000000000005</v>
      </c>
      <c r="Z30" s="3">
        <v>316</v>
      </c>
    </row>
    <row r="31" spans="1:26">
      <c r="A31" s="15" t="s">
        <v>87</v>
      </c>
      <c r="B31" s="4" t="s">
        <v>94</v>
      </c>
      <c r="C31" s="3">
        <v>336</v>
      </c>
      <c r="D31" s="3">
        <v>370.2</v>
      </c>
      <c r="E31" s="3">
        <v>302.2</v>
      </c>
      <c r="F31" s="3">
        <v>263</v>
      </c>
      <c r="G31" s="3">
        <v>368</v>
      </c>
      <c r="H31" s="3">
        <v>390</v>
      </c>
      <c r="I31" s="3">
        <v>404</v>
      </c>
      <c r="J31" s="3">
        <v>357.8</v>
      </c>
      <c r="K31" s="3">
        <v>480.6</v>
      </c>
      <c r="L31" s="3">
        <v>539</v>
      </c>
      <c r="M31" s="3">
        <v>643.79999999999995</v>
      </c>
      <c r="N31" s="3">
        <v>548</v>
      </c>
      <c r="O31" s="3">
        <v>428.8</v>
      </c>
      <c r="P31" s="3">
        <v>513.4</v>
      </c>
      <c r="Q31" s="3">
        <v>611.19999999999993</v>
      </c>
      <c r="R31" s="3">
        <v>404.8</v>
      </c>
      <c r="S31" s="3">
        <v>424.6</v>
      </c>
      <c r="T31" s="3">
        <v>494.80000000000007</v>
      </c>
      <c r="U31" s="3">
        <v>532.79999999999995</v>
      </c>
      <c r="V31" s="6">
        <v>501.2</v>
      </c>
      <c r="W31">
        <v>556</v>
      </c>
      <c r="X31" s="3">
        <v>514.75</v>
      </c>
      <c r="Y31" s="3">
        <v>661.59999999999991</v>
      </c>
      <c r="Z31" s="3">
        <v>546.40000000000009</v>
      </c>
    </row>
    <row r="32" spans="1:26">
      <c r="A32" s="15" t="s">
        <v>88</v>
      </c>
      <c r="B32" s="4" t="s">
        <v>94</v>
      </c>
      <c r="C32" s="3">
        <v>223.4</v>
      </c>
      <c r="D32" s="3">
        <v>188</v>
      </c>
      <c r="E32" s="3">
        <v>247.6</v>
      </c>
      <c r="F32" s="3">
        <v>189</v>
      </c>
      <c r="G32" s="3">
        <v>235.8</v>
      </c>
      <c r="H32" s="3">
        <v>221.2</v>
      </c>
      <c r="I32" s="3">
        <v>285</v>
      </c>
      <c r="J32" s="3">
        <v>311</v>
      </c>
      <c r="K32" s="3">
        <v>249.2</v>
      </c>
      <c r="L32" s="3">
        <v>266.8</v>
      </c>
      <c r="M32" s="3">
        <v>283.2</v>
      </c>
      <c r="N32" s="3">
        <v>260.60000000000002</v>
      </c>
      <c r="O32" s="3">
        <v>273.8</v>
      </c>
      <c r="P32" s="3">
        <v>421</v>
      </c>
      <c r="Q32" s="3">
        <v>330</v>
      </c>
      <c r="R32" s="3">
        <v>253</v>
      </c>
      <c r="S32" s="3">
        <v>335.4</v>
      </c>
      <c r="T32" s="3">
        <v>273.9502463937938</v>
      </c>
      <c r="U32" s="3">
        <v>310.8</v>
      </c>
      <c r="V32" s="6">
        <v>234</v>
      </c>
      <c r="W32">
        <v>250</v>
      </c>
      <c r="X32" s="3">
        <v>282.5</v>
      </c>
      <c r="Y32" s="3">
        <v>371.8</v>
      </c>
      <c r="Z32" s="3">
        <v>343</v>
      </c>
    </row>
    <row r="33" spans="1:26">
      <c r="A33" s="15" t="s">
        <v>89</v>
      </c>
      <c r="B33" s="4" t="s">
        <v>94</v>
      </c>
      <c r="C33" s="3">
        <v>238</v>
      </c>
      <c r="D33" s="3">
        <v>202.2</v>
      </c>
      <c r="E33" s="3">
        <v>538.20000000000005</v>
      </c>
      <c r="F33" s="3">
        <v>187</v>
      </c>
      <c r="G33" s="3">
        <v>175</v>
      </c>
      <c r="H33" s="3">
        <v>277.2</v>
      </c>
      <c r="I33" s="3">
        <v>348.6</v>
      </c>
      <c r="J33" s="3">
        <v>116.6</v>
      </c>
      <c r="K33" s="3">
        <v>165.2</v>
      </c>
      <c r="L33" s="3">
        <v>145.19999999999999</v>
      </c>
      <c r="M33" s="3">
        <v>176.4</v>
      </c>
      <c r="N33" s="3">
        <v>220</v>
      </c>
      <c r="O33" s="3">
        <v>211</v>
      </c>
      <c r="P33" s="3">
        <v>232</v>
      </c>
      <c r="Q33" s="3">
        <v>265.2</v>
      </c>
      <c r="R33" s="3">
        <v>201.2</v>
      </c>
      <c r="S33" s="3">
        <v>228.4</v>
      </c>
      <c r="T33" s="3">
        <v>205.59999999999997</v>
      </c>
      <c r="U33" s="3">
        <v>238.59999999999997</v>
      </c>
      <c r="V33" s="6">
        <v>162.80000000000001</v>
      </c>
      <c r="W33">
        <v>200</v>
      </c>
      <c r="X33" s="3">
        <v>282.5</v>
      </c>
      <c r="Y33" s="3">
        <v>274.2</v>
      </c>
      <c r="Z33" s="3">
        <v>204</v>
      </c>
    </row>
    <row r="34" spans="1:26">
      <c r="A34" s="26" t="s">
        <v>90</v>
      </c>
      <c r="B34" s="4" t="s">
        <v>94</v>
      </c>
      <c r="C34" s="3">
        <v>105.2</v>
      </c>
      <c r="D34" s="3">
        <v>105.2</v>
      </c>
      <c r="E34" s="3">
        <v>113</v>
      </c>
      <c r="F34" s="3">
        <v>88</v>
      </c>
      <c r="G34" s="3">
        <v>73.8</v>
      </c>
      <c r="H34" s="3">
        <v>82.8</v>
      </c>
      <c r="I34" s="3">
        <v>77.599999999999994</v>
      </c>
      <c r="J34" s="3">
        <v>75.8</v>
      </c>
      <c r="K34" s="3">
        <v>78.599999999999994</v>
      </c>
      <c r="L34" s="3">
        <v>87.2</v>
      </c>
      <c r="M34" s="3">
        <v>100.8</v>
      </c>
      <c r="N34" s="3">
        <v>107.8</v>
      </c>
      <c r="O34" s="3">
        <v>69.2</v>
      </c>
      <c r="P34" s="3">
        <v>125.4</v>
      </c>
      <c r="Q34" s="3">
        <v>81.600000000000009</v>
      </c>
      <c r="R34" s="3">
        <v>78.8</v>
      </c>
      <c r="S34" s="3">
        <v>81</v>
      </c>
      <c r="T34" s="3">
        <v>120</v>
      </c>
      <c r="U34" s="3">
        <v>73.8</v>
      </c>
      <c r="V34" s="6">
        <v>100.4</v>
      </c>
      <c r="W34">
        <v>91</v>
      </c>
      <c r="X34" s="3">
        <v>102.25</v>
      </c>
      <c r="Y34" s="3">
        <v>113.00000000000001</v>
      </c>
      <c r="Z34" s="3">
        <v>124.60000000000001</v>
      </c>
    </row>
    <row r="35" spans="1:26">
      <c r="A35" s="26" t="s">
        <v>91</v>
      </c>
      <c r="B35" s="4" t="s">
        <v>94</v>
      </c>
      <c r="C35" s="3">
        <v>326.39999999999998</v>
      </c>
      <c r="D35" s="3">
        <v>289.60000000000002</v>
      </c>
      <c r="E35" s="3">
        <v>261.60000000000002</v>
      </c>
      <c r="F35" s="3">
        <v>264</v>
      </c>
      <c r="G35" s="3">
        <v>361.4</v>
      </c>
      <c r="H35" s="3">
        <v>372</v>
      </c>
      <c r="I35" s="3">
        <v>457.6</v>
      </c>
      <c r="J35" s="3">
        <v>270.8</v>
      </c>
      <c r="K35" s="3">
        <v>327.60000000000002</v>
      </c>
      <c r="L35" s="3">
        <v>389</v>
      </c>
      <c r="M35" s="3">
        <v>496.4</v>
      </c>
      <c r="N35" s="3">
        <v>443</v>
      </c>
      <c r="O35" s="3">
        <v>375.8</v>
      </c>
      <c r="P35" s="3">
        <v>443.6</v>
      </c>
      <c r="Q35" s="3">
        <v>397.8</v>
      </c>
      <c r="R35" s="3">
        <v>405.4</v>
      </c>
      <c r="S35" s="3">
        <v>636</v>
      </c>
      <c r="T35" s="3">
        <v>655.80000000000007</v>
      </c>
      <c r="U35" s="3">
        <v>688.59999999999991</v>
      </c>
      <c r="V35" s="6">
        <v>612.59999999999991</v>
      </c>
      <c r="W35">
        <v>682</v>
      </c>
      <c r="X35" s="3">
        <v>592.5</v>
      </c>
      <c r="Y35" s="3">
        <v>753.8</v>
      </c>
      <c r="Z35" s="3">
        <v>493.20000000000005</v>
      </c>
    </row>
    <row r="36" spans="1:26" ht="15.75">
      <c r="A36" s="16" t="s">
        <v>92</v>
      </c>
      <c r="B36" s="2" t="s">
        <v>94</v>
      </c>
      <c r="C36" s="3">
        <v>2143.6</v>
      </c>
      <c r="D36" s="3">
        <v>2169.6</v>
      </c>
      <c r="E36" s="3">
        <v>2496.8000000000002</v>
      </c>
      <c r="F36" s="3">
        <v>2098.8000000000002</v>
      </c>
      <c r="G36" s="3">
        <v>2249</v>
      </c>
      <c r="H36" s="3">
        <v>2427.4</v>
      </c>
      <c r="I36" s="3">
        <v>2829.8</v>
      </c>
      <c r="J36" s="3">
        <v>2225.8000000000002</v>
      </c>
      <c r="K36" s="3">
        <v>2740.6</v>
      </c>
      <c r="L36" s="3">
        <v>3091.8</v>
      </c>
      <c r="M36" s="3">
        <v>3414.2</v>
      </c>
      <c r="N36" s="3">
        <v>3181</v>
      </c>
      <c r="O36" s="3">
        <v>3192.6</v>
      </c>
      <c r="P36" s="3">
        <v>3900</v>
      </c>
      <c r="Q36" s="3">
        <v>3908.6</v>
      </c>
      <c r="R36" s="3">
        <v>3300.3999999999996</v>
      </c>
      <c r="S36" s="3">
        <v>3963</v>
      </c>
      <c r="T36" s="3">
        <v>4198.2716977038526</v>
      </c>
      <c r="U36" s="3">
        <v>4328.8</v>
      </c>
      <c r="V36" s="6">
        <v>4311.2</v>
      </c>
      <c r="W36">
        <v>4201</v>
      </c>
      <c r="X36" s="3">
        <v>4112.75</v>
      </c>
      <c r="Y36" s="3">
        <v>5559.4</v>
      </c>
      <c r="Z36" s="3">
        <v>4929.6000000000004</v>
      </c>
    </row>
    <row r="37" spans="1:26">
      <c r="C37" s="3"/>
      <c r="D37" s="3"/>
      <c r="E37" s="3"/>
      <c r="F37" s="3"/>
      <c r="G37" s="3"/>
      <c r="H37" s="3"/>
      <c r="I37" s="3"/>
      <c r="J37" s="3"/>
      <c r="K37" s="3"/>
      <c r="N37" s="3"/>
      <c r="O37" s="3"/>
      <c r="P37" s="3"/>
      <c r="Q37" s="3"/>
      <c r="R37" s="3"/>
      <c r="S37" s="3"/>
      <c r="T37" s="3"/>
      <c r="U37" s="3"/>
      <c r="V37" s="6"/>
    </row>
    <row r="38" spans="1:26" ht="15.75">
      <c r="A38" s="16" t="s">
        <v>95</v>
      </c>
      <c r="B38" s="2" t="s">
        <v>80</v>
      </c>
      <c r="C38" s="3"/>
      <c r="D38" s="3"/>
      <c r="E38" s="3"/>
      <c r="F38" s="3"/>
      <c r="G38" s="3"/>
      <c r="H38" s="3"/>
      <c r="I38" s="3"/>
      <c r="J38" s="3"/>
      <c r="K38" s="3"/>
      <c r="N38" s="3"/>
      <c r="O38" s="3"/>
      <c r="P38" s="3"/>
      <c r="Q38" s="3"/>
      <c r="R38" s="3"/>
      <c r="S38" s="3"/>
      <c r="T38" s="3"/>
      <c r="U38" s="3"/>
      <c r="V38" s="6"/>
    </row>
    <row r="39" spans="1:26">
      <c r="A39" s="15" t="s">
        <v>81</v>
      </c>
      <c r="B39" s="4" t="s">
        <v>82</v>
      </c>
      <c r="C39" s="3">
        <v>91.8</v>
      </c>
      <c r="D39" s="3">
        <v>171.2</v>
      </c>
      <c r="E39" s="3">
        <v>161.19999999999999</v>
      </c>
      <c r="F39" s="3">
        <v>128.19999999999999</v>
      </c>
      <c r="G39" s="3">
        <v>72</v>
      </c>
      <c r="H39" s="3">
        <v>107.8</v>
      </c>
      <c r="I39" s="3">
        <v>91.2</v>
      </c>
      <c r="J39" s="3">
        <v>112.4</v>
      </c>
      <c r="K39" s="3">
        <v>133.4</v>
      </c>
      <c r="L39" s="3">
        <v>168.6</v>
      </c>
      <c r="M39" s="3">
        <v>160</v>
      </c>
      <c r="N39" s="3">
        <v>188</v>
      </c>
      <c r="O39" s="3">
        <v>158.19999999999999</v>
      </c>
      <c r="P39" s="3">
        <v>243.6</v>
      </c>
      <c r="Q39" s="3">
        <v>277.39999999999998</v>
      </c>
      <c r="R39" s="3">
        <v>248.4</v>
      </c>
      <c r="S39" s="3">
        <v>295.39999999999998</v>
      </c>
      <c r="T39" s="3">
        <v>330.8</v>
      </c>
      <c r="U39" s="3">
        <v>273</v>
      </c>
      <c r="V39" s="6">
        <v>268.60000000000002</v>
      </c>
      <c r="W39">
        <v>253</v>
      </c>
      <c r="X39" s="3">
        <v>211.25</v>
      </c>
      <c r="Y39" s="3">
        <v>685.8</v>
      </c>
      <c r="Z39" s="3">
        <v>599.6</v>
      </c>
    </row>
    <row r="40" spans="1:26">
      <c r="A40" s="15" t="s">
        <v>83</v>
      </c>
      <c r="B40" s="4" t="s">
        <v>82</v>
      </c>
      <c r="C40" s="3">
        <v>267.2</v>
      </c>
      <c r="D40" s="3">
        <v>228</v>
      </c>
      <c r="E40" s="3">
        <v>183.2</v>
      </c>
      <c r="F40" s="3">
        <v>245.4</v>
      </c>
      <c r="G40" s="3">
        <v>155</v>
      </c>
      <c r="H40" s="3">
        <v>232</v>
      </c>
      <c r="I40" s="3">
        <v>265.60000000000002</v>
      </c>
      <c r="J40" s="3">
        <v>310.60000000000002</v>
      </c>
      <c r="K40" s="3">
        <v>246.8</v>
      </c>
      <c r="L40" s="3">
        <v>214.8</v>
      </c>
      <c r="M40" s="3">
        <v>203.2</v>
      </c>
      <c r="N40" s="3">
        <v>218.6</v>
      </c>
      <c r="O40" s="3">
        <v>234.4</v>
      </c>
      <c r="P40" s="3">
        <v>364.4</v>
      </c>
      <c r="Q40" s="3">
        <v>353.79999999999995</v>
      </c>
      <c r="R40" s="3">
        <v>317.99999999999994</v>
      </c>
      <c r="S40" s="3">
        <v>402.4</v>
      </c>
      <c r="T40" s="3">
        <v>354.00000000000006</v>
      </c>
      <c r="U40" s="3">
        <v>265.60000000000002</v>
      </c>
      <c r="V40" s="6">
        <v>238.8</v>
      </c>
      <c r="W40">
        <v>256</v>
      </c>
      <c r="X40" s="3">
        <v>160.75</v>
      </c>
      <c r="Y40" s="3">
        <v>322.60000000000002</v>
      </c>
      <c r="Z40" s="3">
        <v>355.8</v>
      </c>
    </row>
    <row r="41" spans="1:26">
      <c r="A41" s="15" t="s">
        <v>84</v>
      </c>
      <c r="B41" s="4" t="s">
        <v>82</v>
      </c>
      <c r="C41" s="24" t="s">
        <v>49</v>
      </c>
      <c r="D41" s="24" t="s">
        <v>49</v>
      </c>
      <c r="E41" s="24" t="s">
        <v>49</v>
      </c>
      <c r="F41" s="24" t="s">
        <v>49</v>
      </c>
      <c r="G41" s="24" t="s">
        <v>49</v>
      </c>
      <c r="H41" s="24" t="s">
        <v>49</v>
      </c>
      <c r="I41" s="24" t="s">
        <v>49</v>
      </c>
      <c r="J41" s="24" t="s">
        <v>49</v>
      </c>
      <c r="K41" s="24" t="s">
        <v>49</v>
      </c>
      <c r="L41" s="24" t="s">
        <v>49</v>
      </c>
      <c r="M41" s="24" t="s">
        <v>49</v>
      </c>
      <c r="N41" s="3">
        <v>274.2</v>
      </c>
      <c r="O41" s="3">
        <v>353.8</v>
      </c>
      <c r="P41" s="3">
        <v>540.6</v>
      </c>
      <c r="Q41" s="3">
        <v>546.80000000000007</v>
      </c>
      <c r="R41" s="3">
        <v>450</v>
      </c>
      <c r="S41" s="3">
        <v>617</v>
      </c>
      <c r="T41" s="3">
        <v>432.60000000000008</v>
      </c>
      <c r="U41" s="3">
        <v>483.60000000000008</v>
      </c>
      <c r="V41" s="6">
        <v>373.8</v>
      </c>
      <c r="W41">
        <v>586</v>
      </c>
      <c r="X41" s="3">
        <v>378</v>
      </c>
      <c r="Y41" s="3">
        <v>524</v>
      </c>
      <c r="Z41" s="3">
        <v>761.4</v>
      </c>
    </row>
    <row r="42" spans="1:26">
      <c r="A42" s="15" t="s">
        <v>85</v>
      </c>
      <c r="B42" s="4" t="s">
        <v>82</v>
      </c>
      <c r="C42" s="3">
        <v>421</v>
      </c>
      <c r="D42" s="3">
        <v>267</v>
      </c>
      <c r="E42" s="3">
        <v>373</v>
      </c>
      <c r="F42" s="3">
        <v>348.4</v>
      </c>
      <c r="G42" s="3">
        <v>252</v>
      </c>
      <c r="H42" s="3">
        <v>305.2</v>
      </c>
      <c r="I42" s="3">
        <v>420.8</v>
      </c>
      <c r="J42" s="3">
        <v>299.60000000000002</v>
      </c>
      <c r="K42" s="3">
        <v>360.4</v>
      </c>
      <c r="L42" s="3">
        <v>222.6</v>
      </c>
      <c r="M42" s="3">
        <v>541.79999999999995</v>
      </c>
      <c r="N42" s="3">
        <v>394.4</v>
      </c>
      <c r="O42" s="3">
        <v>366.6</v>
      </c>
      <c r="P42" s="3">
        <v>453.4</v>
      </c>
      <c r="Q42" s="3">
        <v>386.2</v>
      </c>
      <c r="R42" s="3">
        <v>325.60000000000002</v>
      </c>
      <c r="S42" s="3">
        <v>401.2</v>
      </c>
      <c r="T42" s="3">
        <v>347.44695916452559</v>
      </c>
      <c r="U42" s="3">
        <v>273.39999999999998</v>
      </c>
      <c r="V42" s="6">
        <v>264.60000000000002</v>
      </c>
      <c r="W42">
        <v>311</v>
      </c>
      <c r="X42" s="3">
        <v>289.75</v>
      </c>
      <c r="Y42" s="3">
        <v>302.8</v>
      </c>
      <c r="Z42" s="3">
        <v>430</v>
      </c>
    </row>
    <row r="43" spans="1:26">
      <c r="A43" s="15" t="s">
        <v>86</v>
      </c>
      <c r="B43" s="4" t="s">
        <v>82</v>
      </c>
      <c r="C43" s="24" t="s">
        <v>49</v>
      </c>
      <c r="D43" s="24" t="s">
        <v>49</v>
      </c>
      <c r="E43" s="24" t="s">
        <v>49</v>
      </c>
      <c r="F43" s="24" t="s">
        <v>49</v>
      </c>
      <c r="G43" s="24" t="s">
        <v>49</v>
      </c>
      <c r="H43" s="24" t="s">
        <v>49</v>
      </c>
      <c r="I43" s="24" t="s">
        <v>49</v>
      </c>
      <c r="J43" s="24" t="s">
        <v>49</v>
      </c>
      <c r="K43" s="24" t="s">
        <v>49</v>
      </c>
      <c r="L43" s="24" t="s">
        <v>49</v>
      </c>
      <c r="M43" s="24" t="s">
        <v>49</v>
      </c>
      <c r="N43" s="24" t="s">
        <v>49</v>
      </c>
      <c r="O43" s="3">
        <v>176</v>
      </c>
      <c r="P43" s="3">
        <v>233.8</v>
      </c>
      <c r="Q43" s="3">
        <v>254.40000000000003</v>
      </c>
      <c r="R43" s="3">
        <v>226.4</v>
      </c>
      <c r="S43" s="3">
        <v>272.79999999999995</v>
      </c>
      <c r="T43" s="3">
        <v>242.98243431790894</v>
      </c>
      <c r="U43" s="3">
        <v>210.59999999999997</v>
      </c>
      <c r="V43" s="6">
        <v>498.4</v>
      </c>
      <c r="W43">
        <v>251</v>
      </c>
      <c r="X43" s="3">
        <v>227.5</v>
      </c>
      <c r="Y43" s="3">
        <v>219.4</v>
      </c>
      <c r="Z43" s="3">
        <v>243.75</v>
      </c>
    </row>
    <row r="44" spans="1:26">
      <c r="A44" s="15" t="s">
        <v>87</v>
      </c>
      <c r="B44" s="4" t="s">
        <v>82</v>
      </c>
      <c r="C44" s="3">
        <v>772.8</v>
      </c>
      <c r="D44" s="3">
        <v>545.4</v>
      </c>
      <c r="E44" s="3">
        <v>511.2</v>
      </c>
      <c r="F44" s="3">
        <v>232.4</v>
      </c>
      <c r="G44" s="3">
        <v>523</v>
      </c>
      <c r="H44" s="3">
        <v>809.4</v>
      </c>
      <c r="I44" s="3">
        <v>698.4</v>
      </c>
      <c r="J44" s="3">
        <v>585.20000000000005</v>
      </c>
      <c r="K44" s="3">
        <v>691.6</v>
      </c>
      <c r="L44" s="3">
        <v>686.2</v>
      </c>
      <c r="M44" s="3">
        <v>859.8</v>
      </c>
      <c r="N44" s="3">
        <v>731.4</v>
      </c>
      <c r="O44" s="3">
        <v>533.20000000000005</v>
      </c>
      <c r="P44" s="3">
        <v>868.6</v>
      </c>
      <c r="Q44" s="3">
        <v>820</v>
      </c>
      <c r="R44" s="3">
        <v>503.4</v>
      </c>
      <c r="S44" s="3">
        <v>670.2</v>
      </c>
      <c r="T44" s="3">
        <v>638</v>
      </c>
      <c r="U44" s="3">
        <v>529.4</v>
      </c>
      <c r="V44" s="6">
        <v>384</v>
      </c>
      <c r="W44">
        <v>690</v>
      </c>
      <c r="X44" s="3">
        <v>685</v>
      </c>
      <c r="Y44" s="3">
        <v>608.20000000000005</v>
      </c>
      <c r="Z44" s="3">
        <v>491.4</v>
      </c>
    </row>
    <row r="45" spans="1:26">
      <c r="A45" s="15" t="s">
        <v>88</v>
      </c>
      <c r="B45" s="4" t="s">
        <v>82</v>
      </c>
      <c r="C45" s="3">
        <v>237.8</v>
      </c>
      <c r="D45" s="3">
        <v>246.4</v>
      </c>
      <c r="E45" s="3">
        <v>174.8</v>
      </c>
      <c r="F45" s="3">
        <v>189.8</v>
      </c>
      <c r="G45" s="3">
        <v>194</v>
      </c>
      <c r="H45" s="3">
        <v>230.8</v>
      </c>
      <c r="I45" s="3">
        <v>334.8</v>
      </c>
      <c r="J45" s="3">
        <v>228.4</v>
      </c>
      <c r="K45" s="3">
        <v>223.6</v>
      </c>
      <c r="L45" s="3">
        <v>283.39999999999998</v>
      </c>
      <c r="M45" s="3">
        <v>295.39999999999998</v>
      </c>
      <c r="N45" s="3">
        <v>267.8</v>
      </c>
      <c r="O45" s="3">
        <v>261.60000000000002</v>
      </c>
      <c r="P45" s="3">
        <v>510.6</v>
      </c>
      <c r="Q45" s="3">
        <v>310</v>
      </c>
      <c r="R45" s="3">
        <v>244.60000000000002</v>
      </c>
      <c r="S45" s="3">
        <v>326.40000000000003</v>
      </c>
      <c r="T45" s="3">
        <v>293.2103870695708</v>
      </c>
      <c r="U45" s="3">
        <v>242.2</v>
      </c>
      <c r="V45" s="6">
        <v>197.99999999999997</v>
      </c>
      <c r="W45">
        <v>301</v>
      </c>
      <c r="X45" s="3">
        <v>190.25</v>
      </c>
      <c r="Y45" s="3">
        <v>190.2</v>
      </c>
      <c r="Z45" s="3">
        <v>153.19999999999999</v>
      </c>
    </row>
    <row r="46" spans="1:26">
      <c r="A46" s="15" t="s">
        <v>89</v>
      </c>
      <c r="B46" s="4" t="s">
        <v>82</v>
      </c>
      <c r="C46" s="3">
        <v>273.8</v>
      </c>
      <c r="D46" s="3">
        <v>133.4</v>
      </c>
      <c r="E46" s="3">
        <v>147</v>
      </c>
      <c r="F46" s="3">
        <v>225.8</v>
      </c>
      <c r="G46" s="3">
        <v>160</v>
      </c>
      <c r="H46" s="3">
        <v>370.2</v>
      </c>
      <c r="I46" s="3">
        <v>266.60000000000002</v>
      </c>
      <c r="J46" s="3">
        <v>142.4</v>
      </c>
      <c r="K46" s="3">
        <v>212.4</v>
      </c>
      <c r="L46" s="3">
        <v>284</v>
      </c>
      <c r="M46" s="3">
        <v>270.39999999999998</v>
      </c>
      <c r="N46" s="3">
        <v>322.8</v>
      </c>
      <c r="O46" s="3">
        <v>312</v>
      </c>
      <c r="P46" s="3">
        <v>384.6</v>
      </c>
      <c r="Q46" s="3">
        <v>472.40000000000003</v>
      </c>
      <c r="R46" s="3">
        <v>240</v>
      </c>
      <c r="S46" s="3">
        <v>400.00000000000006</v>
      </c>
      <c r="T46" s="3">
        <v>342</v>
      </c>
      <c r="U46" s="3">
        <v>248.2</v>
      </c>
      <c r="V46" s="6">
        <v>207.2</v>
      </c>
      <c r="W46">
        <v>323</v>
      </c>
      <c r="X46" s="3">
        <v>297.5</v>
      </c>
      <c r="Y46" s="3">
        <v>220</v>
      </c>
      <c r="Z46" s="3">
        <v>207.4</v>
      </c>
    </row>
    <row r="47" spans="1:26">
      <c r="A47" s="26" t="s">
        <v>90</v>
      </c>
      <c r="B47" s="4" t="s">
        <v>82</v>
      </c>
      <c r="C47" s="3">
        <v>90</v>
      </c>
      <c r="D47" s="3">
        <v>93.4</v>
      </c>
      <c r="E47" s="3">
        <v>98.6</v>
      </c>
      <c r="F47" s="3">
        <v>108.6</v>
      </c>
      <c r="G47" s="3">
        <v>70</v>
      </c>
      <c r="H47" s="3">
        <v>128.4</v>
      </c>
      <c r="I47" s="3">
        <v>96.6</v>
      </c>
      <c r="J47" s="3">
        <v>132</v>
      </c>
      <c r="K47" s="3">
        <v>78.599999999999994</v>
      </c>
      <c r="L47" s="3">
        <v>123.4</v>
      </c>
      <c r="M47" s="3">
        <v>139.80000000000001</v>
      </c>
      <c r="N47" s="3">
        <v>126.2</v>
      </c>
      <c r="O47" s="3">
        <v>78.2</v>
      </c>
      <c r="P47" s="3">
        <v>188.4</v>
      </c>
      <c r="Q47" s="3">
        <v>103.4</v>
      </c>
      <c r="R47" s="3">
        <v>99.8</v>
      </c>
      <c r="S47" s="3">
        <v>135.20000000000002</v>
      </c>
      <c r="T47" s="3">
        <v>145.4</v>
      </c>
      <c r="U47" s="3">
        <v>78.8</v>
      </c>
      <c r="V47" s="6">
        <v>86.999999999999986</v>
      </c>
      <c r="W47">
        <v>130</v>
      </c>
      <c r="X47" s="3">
        <v>116.25</v>
      </c>
      <c r="Y47" s="3">
        <v>93.6</v>
      </c>
      <c r="Z47" s="3">
        <v>104.2</v>
      </c>
    </row>
    <row r="48" spans="1:26">
      <c r="A48" s="26" t="s">
        <v>91</v>
      </c>
      <c r="B48" s="4" t="s">
        <v>82</v>
      </c>
      <c r="C48" s="3">
        <v>389.6</v>
      </c>
      <c r="D48" s="3">
        <v>182.2</v>
      </c>
      <c r="E48" s="3">
        <v>285.2</v>
      </c>
      <c r="F48" s="3">
        <v>381.2</v>
      </c>
      <c r="G48" s="3">
        <v>290.60000000000002</v>
      </c>
      <c r="H48" s="3">
        <v>922.2</v>
      </c>
      <c r="I48" s="3">
        <v>420</v>
      </c>
      <c r="J48" s="3">
        <v>537</v>
      </c>
      <c r="K48" s="3">
        <v>405.6</v>
      </c>
      <c r="L48" s="3">
        <v>563</v>
      </c>
      <c r="M48" s="3">
        <v>590.4</v>
      </c>
      <c r="N48" s="3">
        <v>518.20000000000005</v>
      </c>
      <c r="O48" s="3">
        <v>584.6</v>
      </c>
      <c r="P48" s="3">
        <v>787.6</v>
      </c>
      <c r="Q48" s="3">
        <v>659.19999999999993</v>
      </c>
      <c r="R48" s="3">
        <v>660</v>
      </c>
      <c r="S48" s="3">
        <v>947.19999999999993</v>
      </c>
      <c r="T48" s="3">
        <v>657.8</v>
      </c>
      <c r="U48" s="3">
        <v>639.20000000000005</v>
      </c>
      <c r="V48" s="6">
        <v>558.6</v>
      </c>
      <c r="W48">
        <v>734</v>
      </c>
      <c r="X48" s="3">
        <v>698.5</v>
      </c>
      <c r="Y48" s="3">
        <v>639.20000000000005</v>
      </c>
      <c r="Z48" s="3">
        <v>576.20000000000005</v>
      </c>
    </row>
    <row r="49" spans="1:26" ht="15.75">
      <c r="A49" s="16" t="s">
        <v>92</v>
      </c>
      <c r="B49" s="2" t="s">
        <v>82</v>
      </c>
      <c r="C49" s="3">
        <v>2544</v>
      </c>
      <c r="D49" s="3">
        <v>1867</v>
      </c>
      <c r="E49" s="3">
        <v>1934.2</v>
      </c>
      <c r="F49" s="3">
        <v>1859.8</v>
      </c>
      <c r="G49" s="3">
        <v>1716.6</v>
      </c>
      <c r="H49" s="3">
        <v>3106</v>
      </c>
      <c r="I49" s="3">
        <v>2594</v>
      </c>
      <c r="J49" s="3">
        <v>2347.6</v>
      </c>
      <c r="K49" s="3">
        <v>2352.4</v>
      </c>
      <c r="L49" s="3">
        <v>2546</v>
      </c>
      <c r="M49" s="3">
        <v>3060.8</v>
      </c>
      <c r="N49" s="3">
        <v>3041.6</v>
      </c>
      <c r="O49" s="3">
        <v>3058.6</v>
      </c>
      <c r="P49" s="3">
        <v>4575.6000000000004</v>
      </c>
      <c r="Q49" s="3">
        <v>4183.6000000000004</v>
      </c>
      <c r="R49" s="3">
        <v>3316.2000000000003</v>
      </c>
      <c r="S49" s="3">
        <v>4467.8</v>
      </c>
      <c r="T49" s="3">
        <v>3784.2397805520054</v>
      </c>
      <c r="U49" s="3">
        <v>3244</v>
      </c>
      <c r="V49" s="6">
        <v>3079</v>
      </c>
      <c r="W49">
        <v>3835</v>
      </c>
      <c r="X49" s="3">
        <v>3254.75</v>
      </c>
      <c r="Y49" s="3">
        <v>3774</v>
      </c>
      <c r="Z49" s="3">
        <v>3898</v>
      </c>
    </row>
    <row r="50" spans="1:26">
      <c r="A50" s="15" t="s">
        <v>81</v>
      </c>
      <c r="B50" s="4" t="s">
        <v>93</v>
      </c>
      <c r="C50" s="3">
        <v>121.4</v>
      </c>
      <c r="D50" s="3">
        <v>141.80000000000001</v>
      </c>
      <c r="E50" s="3">
        <v>127.6</v>
      </c>
      <c r="F50" s="3">
        <v>120.4</v>
      </c>
      <c r="G50" s="3">
        <v>82.8</v>
      </c>
      <c r="H50" s="3">
        <v>132.6</v>
      </c>
      <c r="I50" s="3">
        <v>122.6</v>
      </c>
      <c r="J50" s="3">
        <v>95</v>
      </c>
      <c r="K50" s="3">
        <v>163</v>
      </c>
      <c r="L50" s="3">
        <v>122</v>
      </c>
      <c r="M50" s="3">
        <v>251.8</v>
      </c>
      <c r="N50" s="3">
        <v>216.8</v>
      </c>
      <c r="O50" s="3">
        <v>171.8</v>
      </c>
      <c r="P50" s="3">
        <v>262</v>
      </c>
      <c r="Q50" s="3">
        <v>290.2</v>
      </c>
      <c r="R50" s="3">
        <v>265.60000000000002</v>
      </c>
      <c r="S50" s="3">
        <v>339.99999999999994</v>
      </c>
      <c r="T50" s="3">
        <v>307.40000000000003</v>
      </c>
      <c r="U50" s="3">
        <v>293.2</v>
      </c>
      <c r="V50" s="6">
        <v>265.79999999999995</v>
      </c>
      <c r="W50">
        <v>225</v>
      </c>
      <c r="X50" s="3">
        <v>252.25</v>
      </c>
      <c r="Y50" s="3">
        <v>522.6</v>
      </c>
      <c r="Z50" s="3">
        <v>428.6</v>
      </c>
    </row>
    <row r="51" spans="1:26">
      <c r="A51" s="15" t="s">
        <v>83</v>
      </c>
      <c r="B51" s="4" t="s">
        <v>93</v>
      </c>
      <c r="C51" s="3">
        <v>287.39999999999998</v>
      </c>
      <c r="D51" s="3">
        <v>235.6</v>
      </c>
      <c r="E51" s="3">
        <v>189.2</v>
      </c>
      <c r="F51" s="3">
        <v>232</v>
      </c>
      <c r="G51" s="3">
        <v>139.19999999999999</v>
      </c>
      <c r="H51" s="3">
        <v>180.2</v>
      </c>
      <c r="I51" s="3">
        <v>276.60000000000002</v>
      </c>
      <c r="J51" s="3">
        <v>306</v>
      </c>
      <c r="K51" s="3">
        <v>249.4</v>
      </c>
      <c r="L51" s="3">
        <v>190</v>
      </c>
      <c r="M51" s="3">
        <v>202.2</v>
      </c>
      <c r="N51" s="3">
        <v>197.6</v>
      </c>
      <c r="O51" s="3">
        <v>206.8</v>
      </c>
      <c r="P51" s="3">
        <v>276.60000000000002</v>
      </c>
      <c r="Q51" s="3">
        <v>294.20000000000005</v>
      </c>
      <c r="R51" s="3">
        <v>274.2</v>
      </c>
      <c r="S51" s="3">
        <v>348.80000000000007</v>
      </c>
      <c r="T51" s="3">
        <v>321.2</v>
      </c>
      <c r="U51" s="3">
        <v>249.20000000000002</v>
      </c>
      <c r="V51" s="6">
        <v>238.6</v>
      </c>
      <c r="W51">
        <v>254</v>
      </c>
      <c r="X51" s="3">
        <v>154</v>
      </c>
      <c r="Y51" s="3">
        <v>278.60000000000002</v>
      </c>
      <c r="Z51" s="3">
        <v>384.2</v>
      </c>
    </row>
    <row r="52" spans="1:26">
      <c r="A52" s="15" t="s">
        <v>84</v>
      </c>
      <c r="B52" s="4" t="s">
        <v>93</v>
      </c>
      <c r="C52" s="24" t="s">
        <v>49</v>
      </c>
      <c r="D52" s="24" t="s">
        <v>49</v>
      </c>
      <c r="E52" s="24" t="s">
        <v>49</v>
      </c>
      <c r="F52" s="24" t="s">
        <v>49</v>
      </c>
      <c r="G52" s="24" t="s">
        <v>49</v>
      </c>
      <c r="H52" s="24" t="s">
        <v>49</v>
      </c>
      <c r="I52" s="24" t="s">
        <v>49</v>
      </c>
      <c r="J52" s="24" t="s">
        <v>49</v>
      </c>
      <c r="K52" s="24" t="s">
        <v>49</v>
      </c>
      <c r="L52" s="24" t="s">
        <v>49</v>
      </c>
      <c r="M52" s="24" t="s">
        <v>49</v>
      </c>
      <c r="N52" s="3">
        <v>373.6</v>
      </c>
      <c r="O52" s="3">
        <v>442.2</v>
      </c>
      <c r="P52" s="3">
        <v>666.6</v>
      </c>
      <c r="Q52" s="3">
        <v>723.8</v>
      </c>
      <c r="R52" s="3">
        <v>549.4</v>
      </c>
      <c r="S52" s="3">
        <v>792.6</v>
      </c>
      <c r="T52" s="3">
        <v>569.80000000000007</v>
      </c>
      <c r="U52" s="3">
        <v>403.4</v>
      </c>
      <c r="V52" s="6">
        <v>371.8</v>
      </c>
      <c r="W52">
        <v>474</v>
      </c>
      <c r="X52" s="3">
        <v>353.25</v>
      </c>
      <c r="Y52" s="3">
        <v>444.4</v>
      </c>
      <c r="Z52" s="3">
        <v>587.20000000000005</v>
      </c>
    </row>
    <row r="53" spans="1:26">
      <c r="A53" s="15" t="s">
        <v>85</v>
      </c>
      <c r="B53" s="4" t="s">
        <v>93</v>
      </c>
      <c r="C53" s="3">
        <v>378.6</v>
      </c>
      <c r="D53" s="3">
        <v>426.4</v>
      </c>
      <c r="E53" s="3">
        <v>404.6</v>
      </c>
      <c r="F53" s="3">
        <v>376.6</v>
      </c>
      <c r="G53" s="3">
        <v>302.39999999999998</v>
      </c>
      <c r="H53" s="3">
        <v>416.4</v>
      </c>
      <c r="I53" s="3">
        <v>467.4</v>
      </c>
      <c r="J53" s="3">
        <v>327.60000000000002</v>
      </c>
      <c r="K53" s="3">
        <v>392.4</v>
      </c>
      <c r="L53" s="3">
        <v>244.4</v>
      </c>
      <c r="M53" s="3">
        <v>537.79999999999995</v>
      </c>
      <c r="N53" s="3">
        <v>423.8</v>
      </c>
      <c r="O53" s="3">
        <v>334.8</v>
      </c>
      <c r="P53" s="3">
        <v>422.6</v>
      </c>
      <c r="Q53" s="3">
        <v>387</v>
      </c>
      <c r="R53" s="3">
        <v>332.4</v>
      </c>
      <c r="S53" s="3">
        <v>403.59999999999997</v>
      </c>
      <c r="T53" s="3">
        <v>312.63873405953831</v>
      </c>
      <c r="U53" s="3">
        <v>277.20000000000005</v>
      </c>
      <c r="V53" s="6">
        <v>296.8</v>
      </c>
      <c r="W53">
        <v>320</v>
      </c>
      <c r="X53" s="3">
        <v>274.5</v>
      </c>
      <c r="Y53" s="3">
        <v>284.60000000000002</v>
      </c>
      <c r="Z53" s="3">
        <v>374.4</v>
      </c>
    </row>
    <row r="54" spans="1:26">
      <c r="A54" s="15" t="s">
        <v>86</v>
      </c>
      <c r="B54" s="4" t="s">
        <v>93</v>
      </c>
      <c r="C54" s="24" t="s">
        <v>49</v>
      </c>
      <c r="D54" s="24" t="s">
        <v>49</v>
      </c>
      <c r="E54" s="24" t="s">
        <v>49</v>
      </c>
      <c r="F54" s="24" t="s">
        <v>49</v>
      </c>
      <c r="G54" s="24" t="s">
        <v>49</v>
      </c>
      <c r="H54" s="24" t="s">
        <v>49</v>
      </c>
      <c r="I54" s="24" t="s">
        <v>49</v>
      </c>
      <c r="J54" s="24" t="s">
        <v>49</v>
      </c>
      <c r="K54" s="24" t="s">
        <v>49</v>
      </c>
      <c r="L54" s="24" t="s">
        <v>49</v>
      </c>
      <c r="M54" s="24" t="s">
        <v>49</v>
      </c>
      <c r="N54" s="24" t="s">
        <v>49</v>
      </c>
      <c r="O54" s="3">
        <v>234</v>
      </c>
      <c r="P54" s="3">
        <v>293.39999999999998</v>
      </c>
      <c r="Q54" s="3">
        <v>296.60000000000002</v>
      </c>
      <c r="R54" s="3">
        <v>249.39999999999998</v>
      </c>
      <c r="S54" s="3">
        <v>410.8</v>
      </c>
      <c r="T54" s="3">
        <v>283.56857302846112</v>
      </c>
      <c r="U54" s="3">
        <v>219.8</v>
      </c>
      <c r="V54" s="6">
        <v>548.79999999999995</v>
      </c>
      <c r="W54">
        <v>269</v>
      </c>
      <c r="X54" s="3">
        <v>189.5</v>
      </c>
      <c r="Y54" s="3">
        <v>202</v>
      </c>
      <c r="Z54" s="3">
        <v>96.8</v>
      </c>
    </row>
    <row r="55" spans="1:26">
      <c r="A55" s="15" t="s">
        <v>87</v>
      </c>
      <c r="B55" s="4" t="s">
        <v>93</v>
      </c>
      <c r="C55" s="3">
        <v>837.4</v>
      </c>
      <c r="D55" s="3">
        <v>518.6</v>
      </c>
      <c r="E55" s="3">
        <v>472.4</v>
      </c>
      <c r="F55" s="3">
        <v>210.4</v>
      </c>
      <c r="G55" s="3">
        <v>501.8</v>
      </c>
      <c r="H55" s="3">
        <v>826.2</v>
      </c>
      <c r="I55" s="3">
        <v>669.4</v>
      </c>
      <c r="J55" s="3">
        <v>594.4</v>
      </c>
      <c r="K55" s="3">
        <v>689.4</v>
      </c>
      <c r="L55" s="3">
        <v>724.8</v>
      </c>
      <c r="M55" s="3">
        <v>968.2</v>
      </c>
      <c r="N55" s="3">
        <v>711.4</v>
      </c>
      <c r="O55" s="3">
        <v>607.79999999999995</v>
      </c>
      <c r="P55" s="3">
        <v>720.8</v>
      </c>
      <c r="Q55" s="3">
        <v>810.40000000000009</v>
      </c>
      <c r="R55" s="3">
        <v>529.4</v>
      </c>
      <c r="S55" s="3">
        <v>749.99999999999989</v>
      </c>
      <c r="T55" s="3">
        <v>690</v>
      </c>
      <c r="U55" s="3">
        <v>531.79999999999995</v>
      </c>
      <c r="V55" s="6">
        <v>345.6</v>
      </c>
      <c r="W55">
        <v>719</v>
      </c>
      <c r="X55" s="3">
        <v>702</v>
      </c>
      <c r="Y55" s="3">
        <v>512.4</v>
      </c>
      <c r="Z55" s="3">
        <v>511.4</v>
      </c>
    </row>
    <row r="56" spans="1:26">
      <c r="A56" s="15" t="s">
        <v>88</v>
      </c>
      <c r="B56" s="4" t="s">
        <v>93</v>
      </c>
      <c r="C56" s="3">
        <v>217</v>
      </c>
      <c r="D56" s="3">
        <v>289.39999999999998</v>
      </c>
      <c r="E56" s="3">
        <v>170</v>
      </c>
      <c r="F56" s="3">
        <v>170.2</v>
      </c>
      <c r="G56" s="3">
        <v>164.8</v>
      </c>
      <c r="H56" s="3">
        <v>235.6</v>
      </c>
      <c r="I56" s="3">
        <v>329.2</v>
      </c>
      <c r="J56" s="3">
        <v>197.2</v>
      </c>
      <c r="K56" s="3">
        <v>194</v>
      </c>
      <c r="L56" s="3">
        <v>205</v>
      </c>
      <c r="M56" s="3">
        <v>223.4</v>
      </c>
      <c r="N56" s="3">
        <v>207</v>
      </c>
      <c r="O56" s="3">
        <v>185.8</v>
      </c>
      <c r="P56" s="3">
        <v>435.8</v>
      </c>
      <c r="Q56" s="3">
        <v>248.60000000000002</v>
      </c>
      <c r="R56" s="3">
        <v>185.39999999999998</v>
      </c>
      <c r="S56" s="3">
        <v>231.8</v>
      </c>
      <c r="T56" s="3">
        <v>211.62315531284662</v>
      </c>
      <c r="U56" s="3">
        <v>153.6</v>
      </c>
      <c r="V56" s="6">
        <v>136.19999999999999</v>
      </c>
      <c r="W56">
        <v>221</v>
      </c>
      <c r="X56" s="3">
        <v>261</v>
      </c>
      <c r="Y56" s="3">
        <v>342.4</v>
      </c>
      <c r="Z56" s="3">
        <v>311.39999999999998</v>
      </c>
    </row>
    <row r="57" spans="1:26">
      <c r="A57" s="15" t="s">
        <v>89</v>
      </c>
      <c r="B57" s="4" t="s">
        <v>93</v>
      </c>
      <c r="C57" s="3">
        <v>306.8</v>
      </c>
      <c r="D57" s="3">
        <v>181.2</v>
      </c>
      <c r="E57" s="3">
        <v>162.4</v>
      </c>
      <c r="F57" s="3">
        <v>299.60000000000002</v>
      </c>
      <c r="G57" s="3">
        <v>196.4</v>
      </c>
      <c r="H57" s="3">
        <v>407.8</v>
      </c>
      <c r="I57" s="3">
        <v>318.8</v>
      </c>
      <c r="J57" s="3">
        <v>180.4</v>
      </c>
      <c r="K57" s="3">
        <v>233.8</v>
      </c>
      <c r="L57" s="3">
        <v>334.2</v>
      </c>
      <c r="M57" s="3">
        <v>299.2</v>
      </c>
      <c r="N57" s="3">
        <v>371.2</v>
      </c>
      <c r="O57" s="3">
        <v>319.8</v>
      </c>
      <c r="P57" s="3">
        <v>450</v>
      </c>
      <c r="Q57" s="3">
        <v>391.80000000000007</v>
      </c>
      <c r="R57" s="3">
        <v>270.40000000000003</v>
      </c>
      <c r="S57" s="3">
        <v>418.40000000000003</v>
      </c>
      <c r="T57" s="3">
        <v>376</v>
      </c>
      <c r="U57" s="3">
        <v>236</v>
      </c>
      <c r="V57" s="6">
        <v>216.20000000000002</v>
      </c>
      <c r="W57">
        <v>355</v>
      </c>
      <c r="X57" s="3">
        <v>118</v>
      </c>
      <c r="Y57" s="3">
        <v>182.2</v>
      </c>
      <c r="Z57" s="3">
        <v>194.6</v>
      </c>
    </row>
    <row r="58" spans="1:26">
      <c r="A58" s="26" t="s">
        <v>90</v>
      </c>
      <c r="B58" s="4" t="s">
        <v>93</v>
      </c>
      <c r="C58" s="3">
        <v>63.4</v>
      </c>
      <c r="D58" s="3">
        <v>72.8</v>
      </c>
      <c r="E58" s="3">
        <v>72.400000000000006</v>
      </c>
      <c r="F58" s="3">
        <v>73.2</v>
      </c>
      <c r="G58" s="3">
        <v>55.4</v>
      </c>
      <c r="H58" s="3">
        <v>78.8</v>
      </c>
      <c r="I58" s="3">
        <v>72</v>
      </c>
      <c r="J58" s="3">
        <v>86</v>
      </c>
      <c r="K58" s="3">
        <v>61.6</v>
      </c>
      <c r="L58" s="3">
        <v>87</v>
      </c>
      <c r="M58" s="3">
        <v>96.6</v>
      </c>
      <c r="N58" s="3">
        <v>100.4</v>
      </c>
      <c r="O58" s="3">
        <v>87</v>
      </c>
      <c r="P58" s="3">
        <v>131.80000000000001</v>
      </c>
      <c r="Q58" s="3">
        <v>92.399999999999991</v>
      </c>
      <c r="R58" s="3">
        <v>73.999999999999986</v>
      </c>
      <c r="S58" s="3">
        <v>174.6</v>
      </c>
      <c r="T58" s="3">
        <v>96</v>
      </c>
      <c r="U58" s="3">
        <v>71.2</v>
      </c>
      <c r="V58" s="6">
        <v>131</v>
      </c>
      <c r="W58">
        <v>144</v>
      </c>
      <c r="X58" s="3">
        <v>104.25</v>
      </c>
      <c r="Y58" s="3">
        <v>68.8</v>
      </c>
      <c r="Z58" s="3">
        <v>111.4</v>
      </c>
    </row>
    <row r="59" spans="1:26">
      <c r="A59" s="26" t="s">
        <v>91</v>
      </c>
      <c r="B59" s="4" t="s">
        <v>93</v>
      </c>
      <c r="C59" s="3">
        <v>479</v>
      </c>
      <c r="D59" s="3">
        <v>268.39999999999998</v>
      </c>
      <c r="E59" s="3">
        <v>370.4</v>
      </c>
      <c r="F59" s="3">
        <v>446.4</v>
      </c>
      <c r="G59" s="3">
        <v>265.39999999999998</v>
      </c>
      <c r="H59" s="3">
        <v>933.4</v>
      </c>
      <c r="I59" s="3">
        <v>453.8</v>
      </c>
      <c r="J59" s="3">
        <v>640.6</v>
      </c>
      <c r="K59" s="3">
        <v>450.6</v>
      </c>
      <c r="L59" s="3">
        <v>682</v>
      </c>
      <c r="M59" s="3">
        <v>636.20000000000005</v>
      </c>
      <c r="N59" s="3">
        <v>591.79999999999995</v>
      </c>
      <c r="O59" s="3">
        <v>707.6</v>
      </c>
      <c r="P59" s="3">
        <v>865.2</v>
      </c>
      <c r="Q59" s="3">
        <v>771</v>
      </c>
      <c r="R59" s="3">
        <v>773.59999999999991</v>
      </c>
      <c r="S59" s="3">
        <v>875.2</v>
      </c>
      <c r="T59" s="3">
        <v>740.40000000000009</v>
      </c>
      <c r="U59" s="3">
        <v>695.80000000000007</v>
      </c>
      <c r="V59" s="6">
        <v>703.19999999999993</v>
      </c>
      <c r="W59">
        <v>750</v>
      </c>
      <c r="X59" s="3">
        <v>822</v>
      </c>
      <c r="Y59" s="3">
        <v>609.4</v>
      </c>
      <c r="Z59" s="3">
        <v>587.20000000000005</v>
      </c>
    </row>
    <row r="60" spans="1:26" ht="15.75">
      <c r="A60" s="16" t="s">
        <v>92</v>
      </c>
      <c r="B60" s="2" t="s">
        <v>93</v>
      </c>
      <c r="C60" s="3">
        <v>2691</v>
      </c>
      <c r="D60" s="3">
        <v>2134.1999999999998</v>
      </c>
      <c r="E60" s="3">
        <v>1969</v>
      </c>
      <c r="F60" s="3">
        <v>1928.8</v>
      </c>
      <c r="G60" s="3">
        <v>1708.2</v>
      </c>
      <c r="H60" s="3">
        <v>3211</v>
      </c>
      <c r="I60" s="3">
        <v>2709.8</v>
      </c>
      <c r="J60" s="3">
        <v>2427.1999999999998</v>
      </c>
      <c r="K60" s="3">
        <v>2434.1999999999998</v>
      </c>
      <c r="L60" s="3">
        <v>2589.4</v>
      </c>
      <c r="M60" s="3">
        <v>3215.4</v>
      </c>
      <c r="N60" s="3">
        <v>3193.6</v>
      </c>
      <c r="O60" s="3">
        <v>3297.6</v>
      </c>
      <c r="P60" s="3">
        <v>4524.8</v>
      </c>
      <c r="Q60" s="3">
        <v>4306</v>
      </c>
      <c r="R60" s="3">
        <v>3503.7999999999997</v>
      </c>
      <c r="S60" s="3">
        <v>4745.8</v>
      </c>
      <c r="T60" s="3">
        <v>3908.6304624008467</v>
      </c>
      <c r="U60" s="3">
        <v>3131.2000000000003</v>
      </c>
      <c r="V60" s="6">
        <v>3254</v>
      </c>
      <c r="W60">
        <v>3733</v>
      </c>
      <c r="X60" s="3">
        <v>3230.75</v>
      </c>
      <c r="Y60" s="3">
        <v>3483</v>
      </c>
      <c r="Z60" s="3">
        <v>3587.2</v>
      </c>
    </row>
    <row r="61" spans="1:26">
      <c r="A61" s="15" t="s">
        <v>81</v>
      </c>
      <c r="B61" s="4" t="s">
        <v>94</v>
      </c>
      <c r="C61" s="3">
        <v>213.2</v>
      </c>
      <c r="D61" s="3">
        <v>313</v>
      </c>
      <c r="E61" s="3">
        <v>288.8</v>
      </c>
      <c r="F61" s="3">
        <v>248.6</v>
      </c>
      <c r="G61" s="3">
        <v>154.80000000000001</v>
      </c>
      <c r="H61" s="3">
        <v>240.4</v>
      </c>
      <c r="I61" s="3">
        <v>213.8</v>
      </c>
      <c r="J61" s="3">
        <v>207.4</v>
      </c>
      <c r="K61" s="3">
        <v>296.39999999999998</v>
      </c>
      <c r="L61" s="3">
        <v>290.60000000000002</v>
      </c>
      <c r="M61" s="3">
        <v>411.8</v>
      </c>
      <c r="N61" s="3">
        <v>404.8</v>
      </c>
      <c r="O61" s="3">
        <v>330</v>
      </c>
      <c r="P61" s="3">
        <v>505.6</v>
      </c>
      <c r="Q61" s="3">
        <v>567.6</v>
      </c>
      <c r="R61" s="3">
        <v>514</v>
      </c>
      <c r="S61" s="3">
        <v>635.4</v>
      </c>
      <c r="T61" s="3">
        <v>638.20000000000005</v>
      </c>
      <c r="U61" s="3">
        <v>566.19999999999993</v>
      </c>
      <c r="V61" s="6">
        <v>534.4</v>
      </c>
      <c r="W61">
        <v>478</v>
      </c>
      <c r="X61" s="3">
        <v>463.5</v>
      </c>
      <c r="Y61" s="3">
        <v>1208.4000000000001</v>
      </c>
      <c r="Z61" s="3">
        <v>1028.2</v>
      </c>
    </row>
    <row r="62" spans="1:26">
      <c r="A62" s="15" t="s">
        <v>83</v>
      </c>
      <c r="B62" s="4" t="s">
        <v>94</v>
      </c>
      <c r="C62" s="3">
        <v>554.6</v>
      </c>
      <c r="D62" s="3">
        <v>463.6</v>
      </c>
      <c r="E62" s="3">
        <v>372.4</v>
      </c>
      <c r="F62" s="3">
        <v>477.4</v>
      </c>
      <c r="G62" s="3">
        <v>294.2</v>
      </c>
      <c r="H62" s="3">
        <v>412.2</v>
      </c>
      <c r="I62" s="3">
        <v>542.20000000000005</v>
      </c>
      <c r="J62" s="3">
        <v>616.6</v>
      </c>
      <c r="K62" s="3">
        <v>496.2</v>
      </c>
      <c r="L62" s="3">
        <v>404.8</v>
      </c>
      <c r="M62" s="3">
        <v>405.4</v>
      </c>
      <c r="N62" s="3">
        <v>416.2</v>
      </c>
      <c r="O62" s="3">
        <v>441.2</v>
      </c>
      <c r="P62" s="3">
        <v>641</v>
      </c>
      <c r="Q62" s="3">
        <v>648</v>
      </c>
      <c r="R62" s="3">
        <v>592.19999999999993</v>
      </c>
      <c r="S62" s="3">
        <v>751.19999999999993</v>
      </c>
      <c r="T62" s="3">
        <v>675.19999999999993</v>
      </c>
      <c r="U62" s="3">
        <v>514.80000000000007</v>
      </c>
      <c r="V62" s="6">
        <v>477.39999999999992</v>
      </c>
      <c r="W62">
        <v>510</v>
      </c>
      <c r="X62" s="3">
        <v>314.75</v>
      </c>
      <c r="Y62" s="3">
        <v>601.20000000000005</v>
      </c>
      <c r="Z62" s="3">
        <v>740</v>
      </c>
    </row>
    <row r="63" spans="1:26">
      <c r="A63" s="15" t="s">
        <v>84</v>
      </c>
      <c r="B63" s="4" t="s">
        <v>94</v>
      </c>
      <c r="C63" s="24" t="s">
        <v>49</v>
      </c>
      <c r="D63" s="24" t="s">
        <v>49</v>
      </c>
      <c r="E63" s="24" t="s">
        <v>49</v>
      </c>
      <c r="F63" s="24" t="s">
        <v>49</v>
      </c>
      <c r="G63" s="24" t="s">
        <v>49</v>
      </c>
      <c r="H63" s="24" t="s">
        <v>49</v>
      </c>
      <c r="I63" s="24" t="s">
        <v>49</v>
      </c>
      <c r="J63" s="24" t="s">
        <v>49</v>
      </c>
      <c r="K63" s="24" t="s">
        <v>49</v>
      </c>
      <c r="L63" s="24" t="s">
        <v>49</v>
      </c>
      <c r="M63" s="24" t="s">
        <v>49</v>
      </c>
      <c r="N63" s="3">
        <v>647.79999999999995</v>
      </c>
      <c r="O63" s="3">
        <v>796</v>
      </c>
      <c r="P63" s="3">
        <v>1207.2</v>
      </c>
      <c r="Q63" s="3">
        <v>1270.5999999999999</v>
      </c>
      <c r="R63" s="3">
        <v>999.39999999999986</v>
      </c>
      <c r="S63" s="3">
        <v>1409.6000000000001</v>
      </c>
      <c r="T63" s="3">
        <v>1002.4</v>
      </c>
      <c r="U63" s="3">
        <v>887</v>
      </c>
      <c r="V63" s="6">
        <v>745.6</v>
      </c>
      <c r="W63">
        <v>1061</v>
      </c>
      <c r="X63" s="3">
        <v>731.25</v>
      </c>
      <c r="Y63" s="3">
        <v>968.4</v>
      </c>
      <c r="Z63" s="3">
        <v>1348.6</v>
      </c>
    </row>
    <row r="64" spans="1:26">
      <c r="A64" s="15" t="s">
        <v>85</v>
      </c>
      <c r="B64" s="4" t="s">
        <v>94</v>
      </c>
      <c r="C64" s="3">
        <v>799.6</v>
      </c>
      <c r="D64" s="3">
        <v>693.4</v>
      </c>
      <c r="E64" s="3">
        <v>777.6</v>
      </c>
      <c r="F64" s="3">
        <v>725</v>
      </c>
      <c r="G64" s="3">
        <v>554.4</v>
      </c>
      <c r="H64" s="3">
        <v>721.6</v>
      </c>
      <c r="I64" s="3">
        <v>888.2</v>
      </c>
      <c r="J64" s="3">
        <v>627.20000000000005</v>
      </c>
      <c r="K64" s="3">
        <v>752.8</v>
      </c>
      <c r="L64" s="3">
        <v>467</v>
      </c>
      <c r="M64" s="3">
        <v>1079.5999999999999</v>
      </c>
      <c r="N64" s="3">
        <v>818.2</v>
      </c>
      <c r="O64" s="3">
        <v>701.4</v>
      </c>
      <c r="P64" s="3">
        <v>876</v>
      </c>
      <c r="Q64" s="3">
        <v>773.19999999999993</v>
      </c>
      <c r="R64" s="3">
        <v>657.99999999999989</v>
      </c>
      <c r="S64" s="3">
        <v>804.80000000000007</v>
      </c>
      <c r="T64" s="3">
        <v>660.08569322406379</v>
      </c>
      <c r="U64" s="3">
        <v>550.59999999999991</v>
      </c>
      <c r="V64" s="6">
        <v>561.4</v>
      </c>
      <c r="W64">
        <v>631</v>
      </c>
      <c r="X64" s="3">
        <v>564.25</v>
      </c>
      <c r="Y64" s="3">
        <v>587.4</v>
      </c>
      <c r="Z64" s="3">
        <v>804.4</v>
      </c>
    </row>
    <row r="65" spans="1:26">
      <c r="A65" s="15" t="s">
        <v>86</v>
      </c>
      <c r="B65" s="4" t="s">
        <v>94</v>
      </c>
      <c r="C65" s="24" t="s">
        <v>49</v>
      </c>
      <c r="D65" s="24" t="s">
        <v>49</v>
      </c>
      <c r="E65" s="24" t="s">
        <v>49</v>
      </c>
      <c r="F65" s="24" t="s">
        <v>49</v>
      </c>
      <c r="G65" s="24" t="s">
        <v>49</v>
      </c>
      <c r="H65" s="24" t="s">
        <v>49</v>
      </c>
      <c r="I65" s="24" t="s">
        <v>49</v>
      </c>
      <c r="J65" s="24" t="s">
        <v>49</v>
      </c>
      <c r="K65" s="24" t="s">
        <v>49</v>
      </c>
      <c r="L65" s="24" t="s">
        <v>49</v>
      </c>
      <c r="M65" s="24" t="s">
        <v>49</v>
      </c>
      <c r="N65" s="24" t="s">
        <v>49</v>
      </c>
      <c r="O65" s="3">
        <v>410</v>
      </c>
      <c r="P65" s="3">
        <v>527.20000000000005</v>
      </c>
      <c r="Q65" s="3">
        <v>551</v>
      </c>
      <c r="R65" s="3">
        <v>475.8</v>
      </c>
      <c r="S65" s="3">
        <v>683.6</v>
      </c>
      <c r="T65" s="3">
        <v>526.55100734637006</v>
      </c>
      <c r="U65" s="3">
        <v>430.39999999999992</v>
      </c>
      <c r="V65" s="6">
        <v>1047.2</v>
      </c>
      <c r="W65">
        <v>520</v>
      </c>
      <c r="X65" s="3">
        <v>417</v>
      </c>
      <c r="Y65" s="3">
        <v>421.4</v>
      </c>
      <c r="Z65" s="3">
        <v>315.60000000000002</v>
      </c>
    </row>
    <row r="66" spans="1:26">
      <c r="A66" s="15" t="s">
        <v>87</v>
      </c>
      <c r="B66" s="4" t="s">
        <v>94</v>
      </c>
      <c r="C66" s="3">
        <v>1610.2</v>
      </c>
      <c r="D66" s="3">
        <v>1064</v>
      </c>
      <c r="E66" s="3">
        <v>983.6</v>
      </c>
      <c r="F66" s="3">
        <v>442.8</v>
      </c>
      <c r="G66" s="3">
        <v>1024.8</v>
      </c>
      <c r="H66" s="3">
        <v>1635.6</v>
      </c>
      <c r="I66" s="3">
        <v>1367.8</v>
      </c>
      <c r="J66" s="3">
        <v>1179.5999999999999</v>
      </c>
      <c r="K66" s="3">
        <v>1381</v>
      </c>
      <c r="L66" s="3">
        <v>1411</v>
      </c>
      <c r="M66" s="3">
        <v>1828</v>
      </c>
      <c r="N66" s="3">
        <v>1442.8</v>
      </c>
      <c r="O66" s="3">
        <v>1141</v>
      </c>
      <c r="P66" s="3">
        <v>1589.4</v>
      </c>
      <c r="Q66" s="3">
        <v>1630.3999999999999</v>
      </c>
      <c r="R66" s="3">
        <v>1032.8000000000002</v>
      </c>
      <c r="S66" s="3">
        <v>1420.2</v>
      </c>
      <c r="T66" s="3">
        <v>1328</v>
      </c>
      <c r="U66" s="3">
        <v>1061.2</v>
      </c>
      <c r="V66" s="6">
        <v>729.6</v>
      </c>
      <c r="W66">
        <v>1409</v>
      </c>
      <c r="X66" s="3">
        <v>1387</v>
      </c>
      <c r="Y66" s="3">
        <v>1120.5999999999999</v>
      </c>
      <c r="Z66" s="3">
        <v>1002.8</v>
      </c>
    </row>
    <row r="67" spans="1:26">
      <c r="A67" s="15" t="s">
        <v>88</v>
      </c>
      <c r="B67" s="4" t="s">
        <v>94</v>
      </c>
      <c r="C67" s="3">
        <v>454.8</v>
      </c>
      <c r="D67" s="3">
        <v>535.79999999999995</v>
      </c>
      <c r="E67" s="3">
        <v>344.8</v>
      </c>
      <c r="F67" s="3">
        <v>360</v>
      </c>
      <c r="G67" s="3">
        <v>358.8</v>
      </c>
      <c r="H67" s="3">
        <v>466.4</v>
      </c>
      <c r="I67" s="3">
        <v>664</v>
      </c>
      <c r="J67" s="3">
        <v>425.6</v>
      </c>
      <c r="K67" s="3">
        <v>417.6</v>
      </c>
      <c r="L67" s="3">
        <v>488.4</v>
      </c>
      <c r="M67" s="3">
        <v>518.79999999999995</v>
      </c>
      <c r="N67" s="3">
        <v>474.8</v>
      </c>
      <c r="O67" s="3">
        <v>447.4</v>
      </c>
      <c r="P67" s="3">
        <v>946.4</v>
      </c>
      <c r="Q67" s="3">
        <v>558.6</v>
      </c>
      <c r="R67" s="3">
        <v>430</v>
      </c>
      <c r="S67" s="3">
        <v>558.20000000000005</v>
      </c>
      <c r="T67" s="3">
        <v>504.83354238241748</v>
      </c>
      <c r="U67" s="3">
        <v>395.79999999999995</v>
      </c>
      <c r="V67" s="6">
        <v>334.2</v>
      </c>
      <c r="W67">
        <v>523</v>
      </c>
      <c r="X67" s="3">
        <v>451.25</v>
      </c>
      <c r="Y67" s="3">
        <v>532.6</v>
      </c>
      <c r="Z67" s="3">
        <v>464.6</v>
      </c>
    </row>
    <row r="68" spans="1:26">
      <c r="A68" s="15" t="s">
        <v>89</v>
      </c>
      <c r="B68" s="4" t="s">
        <v>94</v>
      </c>
      <c r="C68" s="3">
        <v>580.6</v>
      </c>
      <c r="D68" s="3">
        <v>314.60000000000002</v>
      </c>
      <c r="E68" s="3">
        <v>309.39999999999998</v>
      </c>
      <c r="F68" s="3">
        <v>525.4</v>
      </c>
      <c r="G68" s="3">
        <v>356.4</v>
      </c>
      <c r="H68" s="3">
        <v>778</v>
      </c>
      <c r="I68" s="3">
        <v>585.4</v>
      </c>
      <c r="J68" s="3">
        <v>322.8</v>
      </c>
      <c r="K68" s="3">
        <v>446.2</v>
      </c>
      <c r="L68" s="3">
        <v>618.20000000000005</v>
      </c>
      <c r="M68" s="3">
        <v>569.6</v>
      </c>
      <c r="N68" s="3">
        <v>694</v>
      </c>
      <c r="O68" s="3">
        <v>631.79999999999995</v>
      </c>
      <c r="P68" s="3">
        <v>834.6</v>
      </c>
      <c r="Q68" s="3">
        <v>864.2</v>
      </c>
      <c r="R68" s="3">
        <v>510.40000000000003</v>
      </c>
      <c r="S68" s="3">
        <v>818.4000000000002</v>
      </c>
      <c r="T68" s="3">
        <v>718</v>
      </c>
      <c r="U68" s="3">
        <v>484.2</v>
      </c>
      <c r="V68" s="6">
        <v>423.40000000000003</v>
      </c>
      <c r="W68">
        <v>678</v>
      </c>
      <c r="X68" s="3">
        <v>415.5</v>
      </c>
      <c r="Y68" s="3">
        <v>406</v>
      </c>
      <c r="Z68" s="3">
        <v>402</v>
      </c>
    </row>
    <row r="69" spans="1:26">
      <c r="A69" s="26" t="s">
        <v>90</v>
      </c>
      <c r="B69" s="4" t="s">
        <v>94</v>
      </c>
      <c r="C69" s="3">
        <v>153.4</v>
      </c>
      <c r="D69" s="3">
        <v>166.2</v>
      </c>
      <c r="E69" s="3">
        <v>171</v>
      </c>
      <c r="F69" s="3">
        <v>181.8</v>
      </c>
      <c r="G69" s="3">
        <v>125.4</v>
      </c>
      <c r="H69" s="3">
        <v>207.2</v>
      </c>
      <c r="I69" s="3">
        <v>168.6</v>
      </c>
      <c r="J69" s="3">
        <v>218</v>
      </c>
      <c r="K69" s="3">
        <v>140.19999999999999</v>
      </c>
      <c r="L69" s="3">
        <v>210.4</v>
      </c>
      <c r="M69" s="3">
        <v>236.4</v>
      </c>
      <c r="N69" s="3">
        <v>226.6</v>
      </c>
      <c r="O69" s="3">
        <v>165.2</v>
      </c>
      <c r="P69" s="3">
        <v>320.2</v>
      </c>
      <c r="Q69" s="3">
        <v>195.8</v>
      </c>
      <c r="R69" s="3">
        <v>173.8</v>
      </c>
      <c r="S69" s="3">
        <v>309.8</v>
      </c>
      <c r="T69" s="3">
        <v>241.39999999999998</v>
      </c>
      <c r="U69" s="3">
        <v>149.99999999999997</v>
      </c>
      <c r="V69" s="6">
        <v>218</v>
      </c>
      <c r="W69">
        <v>274</v>
      </c>
      <c r="X69" s="3">
        <v>220.5</v>
      </c>
      <c r="Y69" s="3">
        <v>162.4</v>
      </c>
      <c r="Z69" s="3">
        <v>215.6</v>
      </c>
    </row>
    <row r="70" spans="1:26">
      <c r="A70" s="26" t="s">
        <v>91</v>
      </c>
      <c r="B70" s="4" t="s">
        <v>94</v>
      </c>
      <c r="C70" s="3">
        <v>868.6</v>
      </c>
      <c r="D70" s="3">
        <v>450.6</v>
      </c>
      <c r="E70" s="3">
        <v>655.6</v>
      </c>
      <c r="F70" s="3">
        <v>827.6</v>
      </c>
      <c r="G70" s="3">
        <v>556</v>
      </c>
      <c r="H70" s="3">
        <v>1855.6</v>
      </c>
      <c r="I70" s="3">
        <v>873.8</v>
      </c>
      <c r="J70" s="3">
        <v>1177.5999999999999</v>
      </c>
      <c r="K70" s="3">
        <v>856.2</v>
      </c>
      <c r="L70" s="3">
        <v>1245</v>
      </c>
      <c r="M70" s="3">
        <v>1226.5999999999999</v>
      </c>
      <c r="N70" s="3">
        <v>1110</v>
      </c>
      <c r="O70" s="3">
        <v>1292.2</v>
      </c>
      <c r="P70" s="3">
        <v>1652.8</v>
      </c>
      <c r="Q70" s="3">
        <v>1430.2</v>
      </c>
      <c r="R70" s="3">
        <v>1433.6000000000001</v>
      </c>
      <c r="S70" s="3">
        <v>1822.3999999999996</v>
      </c>
      <c r="T70" s="3">
        <v>1398.2</v>
      </c>
      <c r="U70" s="3">
        <v>1335.0000000000002</v>
      </c>
      <c r="V70" s="6">
        <v>1261.8</v>
      </c>
      <c r="W70">
        <v>1484</v>
      </c>
      <c r="X70" s="3">
        <v>1520.5</v>
      </c>
      <c r="Y70" s="3">
        <v>1248.5999999999999</v>
      </c>
      <c r="Z70" s="3">
        <v>1163.4000000000001</v>
      </c>
    </row>
    <row r="71" spans="1:26" ht="15.75">
      <c r="A71" s="16" t="s">
        <v>92</v>
      </c>
      <c r="B71" s="2" t="s">
        <v>94</v>
      </c>
      <c r="C71" s="3">
        <v>5235</v>
      </c>
      <c r="D71" s="3">
        <v>4001.2</v>
      </c>
      <c r="E71" s="3">
        <v>3903.2</v>
      </c>
      <c r="F71" s="3">
        <v>3788.6</v>
      </c>
      <c r="G71" s="3">
        <v>3424.8</v>
      </c>
      <c r="H71" s="3">
        <v>6317</v>
      </c>
      <c r="I71" s="3">
        <v>5303.8</v>
      </c>
      <c r="J71" s="3">
        <v>4774.8</v>
      </c>
      <c r="K71" s="3">
        <v>4786.6000000000004</v>
      </c>
      <c r="L71" s="3">
        <v>5135.3999999999996</v>
      </c>
      <c r="M71" s="3">
        <v>6276.2</v>
      </c>
      <c r="N71" s="3">
        <v>6235.2</v>
      </c>
      <c r="O71" s="3">
        <v>6356.2</v>
      </c>
      <c r="P71" s="3">
        <v>9100.4</v>
      </c>
      <c r="Q71" s="3">
        <v>8489.6</v>
      </c>
      <c r="R71" s="3">
        <v>6820</v>
      </c>
      <c r="S71" s="3">
        <v>9213.6</v>
      </c>
      <c r="T71" s="3">
        <v>7692.8702429528512</v>
      </c>
      <c r="U71" s="3">
        <v>6375.2</v>
      </c>
      <c r="V71" s="6">
        <v>6333</v>
      </c>
      <c r="W71">
        <v>7568</v>
      </c>
      <c r="X71" s="3">
        <v>6485.5</v>
      </c>
      <c r="Y71" s="3">
        <v>7257</v>
      </c>
      <c r="Z71" s="3">
        <v>7485.2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4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71"/>
  <sheetViews>
    <sheetView zoomScale="80" zoomScaleNormal="80" workbookViewId="0">
      <selection activeCell="Z39" sqref="Z39"/>
    </sheetView>
  </sheetViews>
  <sheetFormatPr defaultRowHeight="15"/>
  <cols>
    <col min="1" max="1" width="19.109375" style="15" bestFit="1" customWidth="1"/>
    <col min="2" max="2" width="10.21875" bestFit="1" customWidth="1"/>
    <col min="3" max="11" width="6.6640625" customWidth="1"/>
    <col min="12" max="13" width="6.6640625" style="3" customWidth="1"/>
    <col min="14" max="16" width="6.6640625" customWidth="1"/>
    <col min="17" max="17" width="6.6640625" style="3" customWidth="1"/>
    <col min="18" max="21" width="6.6640625" customWidth="1"/>
    <col min="22" max="22" width="6.6640625" style="1" customWidth="1"/>
    <col min="24" max="24" width="8.88671875" style="3"/>
  </cols>
  <sheetData>
    <row r="1" spans="1:26">
      <c r="B1" s="15" t="s">
        <v>0</v>
      </c>
      <c r="C1">
        <v>1999</v>
      </c>
      <c r="D1">
        <v>2000</v>
      </c>
      <c r="E1">
        <v>2000</v>
      </c>
      <c r="F1">
        <v>2001</v>
      </c>
      <c r="G1">
        <v>2001</v>
      </c>
      <c r="H1">
        <v>2002</v>
      </c>
      <c r="I1">
        <v>2003</v>
      </c>
      <c r="J1">
        <v>2004</v>
      </c>
      <c r="K1">
        <v>2005</v>
      </c>
      <c r="L1" s="3">
        <v>2006</v>
      </c>
      <c r="M1" s="3">
        <v>2007</v>
      </c>
      <c r="N1" s="3">
        <v>2008</v>
      </c>
      <c r="O1" s="3">
        <v>2009</v>
      </c>
      <c r="P1" s="3">
        <v>2010</v>
      </c>
      <c r="Q1" s="5">
        <v>2011</v>
      </c>
      <c r="R1" s="5">
        <v>2012</v>
      </c>
      <c r="S1" s="5">
        <v>2013</v>
      </c>
      <c r="T1" s="5">
        <v>2014</v>
      </c>
      <c r="U1" s="5">
        <v>2015</v>
      </c>
      <c r="V1" s="11">
        <v>2016</v>
      </c>
      <c r="W1" s="5">
        <v>2017</v>
      </c>
      <c r="X1" s="5">
        <v>2018</v>
      </c>
      <c r="Y1" s="5">
        <v>2019</v>
      </c>
      <c r="Z1" s="5">
        <v>2020</v>
      </c>
    </row>
    <row r="2" spans="1:26" s="1" customFormat="1">
      <c r="A2" s="33"/>
      <c r="B2" s="35" t="s">
        <v>1</v>
      </c>
      <c r="C2" s="1" t="s">
        <v>2</v>
      </c>
      <c r="D2" s="1" t="s">
        <v>3</v>
      </c>
      <c r="E2" s="1" t="s">
        <v>2</v>
      </c>
      <c r="F2" s="1" t="s">
        <v>3</v>
      </c>
      <c r="G2" s="1" t="s">
        <v>2</v>
      </c>
      <c r="H2" s="1" t="s">
        <v>3</v>
      </c>
      <c r="I2" s="1" t="s">
        <v>3</v>
      </c>
      <c r="J2" s="1" t="s">
        <v>3</v>
      </c>
      <c r="K2" s="1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11" t="s">
        <v>3</v>
      </c>
      <c r="R2" s="6" t="s">
        <v>3</v>
      </c>
      <c r="S2" s="11" t="s">
        <v>3</v>
      </c>
      <c r="T2" s="6" t="s">
        <v>3</v>
      </c>
      <c r="U2" s="6" t="s">
        <v>3</v>
      </c>
      <c r="V2" s="6" t="s">
        <v>3</v>
      </c>
      <c r="W2" s="6" t="s">
        <v>3</v>
      </c>
      <c r="X2" s="6" t="s">
        <v>3</v>
      </c>
      <c r="Y2" s="1" t="s">
        <v>3</v>
      </c>
      <c r="Z2" s="36" t="s">
        <v>3</v>
      </c>
    </row>
    <row r="3" spans="1:26" ht="15.75">
      <c r="A3" s="16" t="s">
        <v>96</v>
      </c>
      <c r="B3" s="2" t="s">
        <v>80</v>
      </c>
    </row>
    <row r="4" spans="1:26">
      <c r="A4" s="15" t="s">
        <v>81</v>
      </c>
      <c r="B4" s="4" t="s">
        <v>82</v>
      </c>
      <c r="C4" s="3">
        <v>89.2</v>
      </c>
      <c r="D4" s="3">
        <v>91.8</v>
      </c>
      <c r="E4" s="3">
        <v>117.4</v>
      </c>
      <c r="F4" s="3">
        <v>126.4</v>
      </c>
      <c r="G4" s="3">
        <v>70.599999999999994</v>
      </c>
      <c r="H4" s="3">
        <v>72.400000000000006</v>
      </c>
      <c r="I4" s="3">
        <v>60.8</v>
      </c>
      <c r="J4" s="3">
        <v>137</v>
      </c>
      <c r="K4" s="3">
        <v>71.8</v>
      </c>
      <c r="L4" s="3">
        <v>416.2</v>
      </c>
      <c r="M4" s="3">
        <v>86</v>
      </c>
      <c r="N4" s="3">
        <v>98</v>
      </c>
      <c r="O4" s="3">
        <v>101.6</v>
      </c>
      <c r="P4" s="3">
        <v>127</v>
      </c>
      <c r="Q4" s="3">
        <v>137.80000000000001</v>
      </c>
      <c r="R4" s="3">
        <v>135.6</v>
      </c>
      <c r="S4" s="3">
        <v>164</v>
      </c>
      <c r="T4" s="3">
        <v>177.6</v>
      </c>
      <c r="U4" s="3">
        <v>176.6</v>
      </c>
      <c r="V4" s="6">
        <v>165.8</v>
      </c>
      <c r="W4">
        <v>114</v>
      </c>
      <c r="X4" s="3">
        <v>595.75</v>
      </c>
      <c r="Y4" s="3">
        <v>767.60000000000014</v>
      </c>
      <c r="Z4" s="3">
        <v>664.59999999999991</v>
      </c>
    </row>
    <row r="5" spans="1:26">
      <c r="A5" s="15" t="s">
        <v>83</v>
      </c>
      <c r="B5" s="4" t="s">
        <v>82</v>
      </c>
      <c r="C5" s="3">
        <v>145.80000000000001</v>
      </c>
      <c r="D5" s="3">
        <v>227.8</v>
      </c>
      <c r="E5" s="3">
        <v>120.4</v>
      </c>
      <c r="F5" s="3">
        <v>141.6</v>
      </c>
      <c r="G5" s="3">
        <v>91.4</v>
      </c>
      <c r="H5" s="3">
        <v>109</v>
      </c>
      <c r="I5" s="3">
        <v>195.2</v>
      </c>
      <c r="J5" s="3">
        <v>197.4</v>
      </c>
      <c r="K5" s="3">
        <v>223.6</v>
      </c>
      <c r="L5" s="3">
        <v>163.4</v>
      </c>
      <c r="M5" s="3">
        <v>170</v>
      </c>
      <c r="N5" s="3">
        <v>133.19999999999999</v>
      </c>
      <c r="O5" s="3">
        <v>152.6</v>
      </c>
      <c r="P5" s="3">
        <v>166</v>
      </c>
      <c r="Q5" s="3">
        <v>168.8</v>
      </c>
      <c r="R5" s="3">
        <v>159.80000000000001</v>
      </c>
      <c r="S5" s="3">
        <v>187.6</v>
      </c>
      <c r="T5" s="3">
        <v>244.2</v>
      </c>
      <c r="U5" s="3">
        <v>235.8</v>
      </c>
      <c r="V5" s="6">
        <v>217.2</v>
      </c>
      <c r="W5">
        <v>162</v>
      </c>
      <c r="X5" s="3">
        <v>116.5</v>
      </c>
      <c r="Y5" s="3">
        <v>146.4</v>
      </c>
      <c r="Z5" s="3">
        <v>167.4</v>
      </c>
    </row>
    <row r="6" spans="1:26">
      <c r="A6" s="15" t="s">
        <v>84</v>
      </c>
      <c r="B6" s="4" t="s">
        <v>82</v>
      </c>
      <c r="C6" s="24" t="s">
        <v>49</v>
      </c>
      <c r="D6" s="24" t="s">
        <v>49</v>
      </c>
      <c r="E6" s="24" t="s">
        <v>49</v>
      </c>
      <c r="F6" s="24" t="s">
        <v>49</v>
      </c>
      <c r="G6" s="24" t="s">
        <v>49</v>
      </c>
      <c r="H6" s="24" t="s">
        <v>49</v>
      </c>
      <c r="I6" s="24" t="s">
        <v>49</v>
      </c>
      <c r="J6" s="24" t="s">
        <v>49</v>
      </c>
      <c r="K6" s="24" t="s">
        <v>49</v>
      </c>
      <c r="L6" s="24" t="s">
        <v>49</v>
      </c>
      <c r="M6" s="24" t="s">
        <v>49</v>
      </c>
      <c r="N6" s="3">
        <v>95.8</v>
      </c>
      <c r="O6" s="3">
        <v>227.4</v>
      </c>
      <c r="P6" s="3">
        <v>205.8</v>
      </c>
      <c r="Q6" s="3">
        <v>230.6</v>
      </c>
      <c r="R6" s="3">
        <v>174.8</v>
      </c>
      <c r="S6" s="3">
        <v>200</v>
      </c>
      <c r="T6" s="3">
        <v>205.4</v>
      </c>
      <c r="U6" s="3">
        <v>103.4</v>
      </c>
      <c r="V6" s="6">
        <v>126.8</v>
      </c>
      <c r="W6">
        <v>131</v>
      </c>
      <c r="X6" s="3">
        <v>85</v>
      </c>
      <c r="Y6" s="3">
        <v>134.6</v>
      </c>
      <c r="Z6" s="3">
        <v>121.60000000000001</v>
      </c>
    </row>
    <row r="7" spans="1:26">
      <c r="A7" s="15" t="s">
        <v>85</v>
      </c>
      <c r="B7" s="4" t="s">
        <v>82</v>
      </c>
      <c r="C7" s="3">
        <v>211.8</v>
      </c>
      <c r="D7" s="3">
        <v>206.4</v>
      </c>
      <c r="E7" s="3">
        <v>202.8</v>
      </c>
      <c r="F7" s="3">
        <v>199.8</v>
      </c>
      <c r="G7" s="3">
        <v>228.2</v>
      </c>
      <c r="H7" s="3">
        <v>219.6</v>
      </c>
      <c r="I7" s="3">
        <v>242</v>
      </c>
      <c r="J7" s="3">
        <v>178</v>
      </c>
      <c r="K7" s="3">
        <v>215.4</v>
      </c>
      <c r="L7" s="3">
        <v>231</v>
      </c>
      <c r="M7" s="3">
        <v>380.6</v>
      </c>
      <c r="N7" s="3">
        <v>218.2</v>
      </c>
      <c r="O7" s="3">
        <v>156.4</v>
      </c>
      <c r="P7" s="3">
        <v>190.4</v>
      </c>
      <c r="Q7" s="3">
        <v>161</v>
      </c>
      <c r="R7" s="3">
        <v>160.80000000000001</v>
      </c>
      <c r="S7" s="3">
        <v>159.6</v>
      </c>
      <c r="T7" s="3">
        <v>160.50176282051282</v>
      </c>
      <c r="U7" s="3">
        <v>131.80000000000001</v>
      </c>
      <c r="V7" s="6">
        <v>113.6</v>
      </c>
      <c r="W7">
        <v>117</v>
      </c>
      <c r="X7" s="3">
        <v>51</v>
      </c>
      <c r="Y7" s="3">
        <v>69.8</v>
      </c>
      <c r="Z7" s="3">
        <v>60</v>
      </c>
    </row>
    <row r="8" spans="1:26">
      <c r="A8" s="15" t="s">
        <v>86</v>
      </c>
      <c r="B8" s="4" t="s">
        <v>82</v>
      </c>
      <c r="C8" s="24" t="s">
        <v>49</v>
      </c>
      <c r="D8" s="24" t="s">
        <v>49</v>
      </c>
      <c r="E8" s="24" t="s">
        <v>49</v>
      </c>
      <c r="F8" s="24" t="s">
        <v>49</v>
      </c>
      <c r="G8" s="24" t="s">
        <v>49</v>
      </c>
      <c r="H8" s="24" t="s">
        <v>49</v>
      </c>
      <c r="I8" s="24" t="s">
        <v>49</v>
      </c>
      <c r="J8" s="24" t="s">
        <v>49</v>
      </c>
      <c r="K8" s="24" t="s">
        <v>49</v>
      </c>
      <c r="L8" s="24" t="s">
        <v>49</v>
      </c>
      <c r="M8" s="24" t="s">
        <v>49</v>
      </c>
      <c r="N8" s="24" t="s">
        <v>49</v>
      </c>
      <c r="O8" s="3">
        <v>97.4</v>
      </c>
      <c r="P8" s="3">
        <v>94.2</v>
      </c>
      <c r="Q8" s="3">
        <v>138.6</v>
      </c>
      <c r="R8" s="3">
        <v>117.2</v>
      </c>
      <c r="S8" s="3">
        <v>120</v>
      </c>
      <c r="T8" s="3">
        <v>151.24656712852365</v>
      </c>
      <c r="U8" s="3">
        <v>168.2</v>
      </c>
      <c r="V8" s="6">
        <v>261.2</v>
      </c>
      <c r="W8">
        <v>113</v>
      </c>
      <c r="X8" s="3">
        <v>58</v>
      </c>
      <c r="Y8" s="3">
        <v>132.19999999999999</v>
      </c>
      <c r="Z8" s="3">
        <v>107.8</v>
      </c>
    </row>
    <row r="9" spans="1:26">
      <c r="A9" s="15" t="s">
        <v>87</v>
      </c>
      <c r="B9" s="4" t="s">
        <v>82</v>
      </c>
      <c r="C9" s="3">
        <v>213.2</v>
      </c>
      <c r="D9" s="3">
        <v>192.2</v>
      </c>
      <c r="E9" s="3">
        <v>145</v>
      </c>
      <c r="F9" s="3">
        <v>94.8</v>
      </c>
      <c r="G9" s="3">
        <v>161</v>
      </c>
      <c r="H9" s="3">
        <v>192.6</v>
      </c>
      <c r="I9" s="3">
        <v>190.4</v>
      </c>
      <c r="J9" s="3">
        <v>170.2</v>
      </c>
      <c r="K9" s="3">
        <v>231.2</v>
      </c>
      <c r="L9" s="3">
        <v>244.8</v>
      </c>
      <c r="M9" s="3">
        <v>294</v>
      </c>
      <c r="N9" s="3">
        <v>277.2</v>
      </c>
      <c r="O9" s="3">
        <v>222.8</v>
      </c>
      <c r="P9" s="3">
        <v>239</v>
      </c>
      <c r="Q9" s="3">
        <v>198.6</v>
      </c>
      <c r="R9" s="3">
        <v>191.4</v>
      </c>
      <c r="S9" s="3">
        <v>188.6</v>
      </c>
      <c r="T9" s="3">
        <v>211</v>
      </c>
      <c r="U9" s="3">
        <v>251</v>
      </c>
      <c r="V9" s="6">
        <v>254.2</v>
      </c>
      <c r="W9">
        <v>263</v>
      </c>
      <c r="X9" s="3">
        <v>104.75</v>
      </c>
      <c r="Y9" s="3">
        <v>162.80000000000001</v>
      </c>
      <c r="Z9" s="3">
        <v>107.80000000000001</v>
      </c>
    </row>
    <row r="10" spans="1:26">
      <c r="A10" s="15" t="s">
        <v>88</v>
      </c>
      <c r="B10" s="4" t="s">
        <v>82</v>
      </c>
      <c r="C10" s="3">
        <v>137</v>
      </c>
      <c r="D10" s="3">
        <v>114.2</v>
      </c>
      <c r="E10" s="3">
        <v>154.6</v>
      </c>
      <c r="F10" s="3">
        <v>128</v>
      </c>
      <c r="G10" s="3">
        <v>149</v>
      </c>
      <c r="H10" s="3">
        <v>144.4</v>
      </c>
      <c r="I10" s="3">
        <v>146</v>
      </c>
      <c r="J10" s="3">
        <v>179.6</v>
      </c>
      <c r="K10" s="3">
        <v>143</v>
      </c>
      <c r="L10" s="3">
        <v>160.80000000000001</v>
      </c>
      <c r="M10" s="3">
        <v>167.2</v>
      </c>
      <c r="N10" s="3">
        <v>159</v>
      </c>
      <c r="O10" s="3">
        <v>169.4</v>
      </c>
      <c r="P10" s="3">
        <v>257</v>
      </c>
      <c r="Q10" s="3">
        <v>176.4</v>
      </c>
      <c r="R10" s="3">
        <v>151.80000000000001</v>
      </c>
      <c r="S10" s="3">
        <v>175.4</v>
      </c>
      <c r="T10" s="3">
        <v>166.84681216267421</v>
      </c>
      <c r="U10" s="3">
        <v>189.2</v>
      </c>
      <c r="V10" s="6">
        <v>140</v>
      </c>
      <c r="W10">
        <v>140</v>
      </c>
      <c r="X10" s="3">
        <v>20</v>
      </c>
      <c r="Y10" s="3">
        <v>78.399999999999991</v>
      </c>
      <c r="Z10" s="3">
        <v>73</v>
      </c>
    </row>
    <row r="11" spans="1:26">
      <c r="A11" s="15" t="s">
        <v>89</v>
      </c>
      <c r="B11" s="4" t="s">
        <v>82</v>
      </c>
      <c r="C11" s="3">
        <v>147.19999999999999</v>
      </c>
      <c r="D11" s="3">
        <v>125.6</v>
      </c>
      <c r="E11" s="3">
        <v>194</v>
      </c>
      <c r="F11" s="3">
        <v>122</v>
      </c>
      <c r="G11" s="3">
        <v>118.2</v>
      </c>
      <c r="H11" s="3">
        <v>175.6</v>
      </c>
      <c r="I11" s="3">
        <v>150.4</v>
      </c>
      <c r="J11" s="3">
        <v>72.2</v>
      </c>
      <c r="K11" s="3">
        <v>98.8</v>
      </c>
      <c r="L11" s="3">
        <v>94.6</v>
      </c>
      <c r="M11" s="3">
        <v>113.8</v>
      </c>
      <c r="N11" s="3">
        <v>126.6</v>
      </c>
      <c r="O11" s="3">
        <v>130</v>
      </c>
      <c r="P11" s="3">
        <v>145.4</v>
      </c>
      <c r="Q11" s="3">
        <v>163.6</v>
      </c>
      <c r="R11" s="3">
        <v>114.2</v>
      </c>
      <c r="S11" s="3">
        <v>136.19999999999999</v>
      </c>
      <c r="T11" s="3">
        <v>126.8</v>
      </c>
      <c r="U11" s="3">
        <v>136.6</v>
      </c>
      <c r="V11" s="6">
        <v>90.8</v>
      </c>
      <c r="W11">
        <v>119</v>
      </c>
      <c r="X11" s="3">
        <v>20.5</v>
      </c>
      <c r="Y11" s="3">
        <v>123</v>
      </c>
      <c r="Z11" s="3">
        <v>35.6</v>
      </c>
    </row>
    <row r="12" spans="1:26">
      <c r="A12" s="26" t="s">
        <v>90</v>
      </c>
      <c r="B12" s="4" t="s">
        <v>82</v>
      </c>
      <c r="C12" s="3">
        <v>71.400000000000006</v>
      </c>
      <c r="D12" s="3">
        <v>68</v>
      </c>
      <c r="E12" s="3">
        <v>70.599999999999994</v>
      </c>
      <c r="F12" s="3">
        <v>60</v>
      </c>
      <c r="G12" s="3">
        <v>49.6</v>
      </c>
      <c r="H12" s="3">
        <v>55.4</v>
      </c>
      <c r="I12" s="3">
        <v>50.2</v>
      </c>
      <c r="J12" s="3">
        <v>51.8</v>
      </c>
      <c r="K12" s="3">
        <v>42.8</v>
      </c>
      <c r="L12" s="3">
        <v>58.6</v>
      </c>
      <c r="M12" s="3">
        <v>65.2</v>
      </c>
      <c r="N12" s="3">
        <v>61</v>
      </c>
      <c r="O12" s="3">
        <v>43.4</v>
      </c>
      <c r="P12" s="3">
        <v>86.2</v>
      </c>
      <c r="Q12" s="3">
        <v>50.2</v>
      </c>
      <c r="R12" s="3">
        <v>49.8</v>
      </c>
      <c r="S12" s="3">
        <v>18.399999999999999</v>
      </c>
      <c r="T12" s="3">
        <v>71</v>
      </c>
      <c r="U12" s="3">
        <v>8.8000000000000007</v>
      </c>
      <c r="V12" s="6">
        <v>12</v>
      </c>
      <c r="W12">
        <v>8</v>
      </c>
      <c r="X12" s="3">
        <v>41.75</v>
      </c>
      <c r="Y12" s="3">
        <v>17.8</v>
      </c>
      <c r="Z12" s="3">
        <v>61.2</v>
      </c>
    </row>
    <row r="13" spans="1:26">
      <c r="A13" s="26" t="s">
        <v>91</v>
      </c>
      <c r="B13" s="4" t="s">
        <v>82</v>
      </c>
      <c r="C13" s="3">
        <v>193.6</v>
      </c>
      <c r="D13" s="3">
        <v>180.8</v>
      </c>
      <c r="E13" s="3">
        <v>156.4</v>
      </c>
      <c r="F13" s="3">
        <v>156.4</v>
      </c>
      <c r="G13" s="3">
        <v>194</v>
      </c>
      <c r="H13" s="3">
        <v>204.6</v>
      </c>
      <c r="I13" s="3">
        <v>244.4</v>
      </c>
      <c r="J13" s="3">
        <v>149</v>
      </c>
      <c r="K13" s="3">
        <v>166.4</v>
      </c>
      <c r="L13" s="3">
        <v>204.6</v>
      </c>
      <c r="M13" s="3">
        <v>232.2</v>
      </c>
      <c r="N13" s="3">
        <v>196</v>
      </c>
      <c r="O13" s="3">
        <v>190.8</v>
      </c>
      <c r="P13" s="3">
        <v>212.6</v>
      </c>
      <c r="Q13" s="3">
        <v>182.8</v>
      </c>
      <c r="R13" s="3">
        <v>173.6</v>
      </c>
      <c r="S13" s="3">
        <v>151.19999999999999</v>
      </c>
      <c r="T13" s="3">
        <v>294.60000000000002</v>
      </c>
      <c r="U13" s="3">
        <v>296.60000000000002</v>
      </c>
      <c r="V13" s="6">
        <v>261.2</v>
      </c>
      <c r="W13">
        <v>300</v>
      </c>
      <c r="X13" s="3">
        <v>250.75</v>
      </c>
      <c r="Y13" s="3">
        <v>167.2</v>
      </c>
      <c r="Z13" s="3">
        <v>205</v>
      </c>
    </row>
    <row r="14" spans="1:26" ht="15.75">
      <c r="A14" s="16" t="s">
        <v>92</v>
      </c>
      <c r="B14" s="2" t="s">
        <v>82</v>
      </c>
      <c r="C14" s="3">
        <v>1186.2</v>
      </c>
      <c r="D14" s="3">
        <v>1186.4000000000001</v>
      </c>
      <c r="E14" s="3">
        <v>1161.2</v>
      </c>
      <c r="F14" s="3">
        <v>1016</v>
      </c>
      <c r="G14" s="3">
        <v>1047.2</v>
      </c>
      <c r="H14" s="3">
        <v>1151.8</v>
      </c>
      <c r="I14" s="3">
        <v>1267.5999999999999</v>
      </c>
      <c r="J14" s="3">
        <v>1109.8</v>
      </c>
      <c r="K14" s="3">
        <v>1176.2</v>
      </c>
      <c r="L14" s="3">
        <v>1547.2</v>
      </c>
      <c r="M14" s="3">
        <v>1506.8</v>
      </c>
      <c r="N14" s="3">
        <v>1326.8</v>
      </c>
      <c r="O14" s="3">
        <v>1411.6</v>
      </c>
      <c r="P14" s="3">
        <v>1649.8</v>
      </c>
      <c r="Q14" s="3">
        <v>1581.6000000000001</v>
      </c>
      <c r="R14" s="3">
        <v>1400.3999999999999</v>
      </c>
      <c r="S14" s="3">
        <v>1455.6000000000001</v>
      </c>
      <c r="T14" s="3">
        <v>1768.7624133023701</v>
      </c>
      <c r="U14" s="3">
        <v>1655.6000000000001</v>
      </c>
      <c r="V14" s="6">
        <v>1587.6000000000001</v>
      </c>
      <c r="W14">
        <v>1411</v>
      </c>
      <c r="X14" s="3">
        <v>1315.75</v>
      </c>
      <c r="Y14" s="3">
        <v>1713.8</v>
      </c>
      <c r="Z14" s="3">
        <v>1575.6</v>
      </c>
    </row>
    <row r="15" spans="1:26">
      <c r="A15" s="15" t="s">
        <v>81</v>
      </c>
      <c r="B15" s="4" t="s">
        <v>93</v>
      </c>
      <c r="C15" s="3">
        <v>128.19999999999999</v>
      </c>
      <c r="D15" s="3">
        <v>47.6</v>
      </c>
      <c r="E15" s="3">
        <v>160.6</v>
      </c>
      <c r="F15" s="3">
        <v>197.2</v>
      </c>
      <c r="G15" s="3">
        <v>203.4</v>
      </c>
      <c r="H15" s="3">
        <v>194.8</v>
      </c>
      <c r="I15" s="3">
        <v>151.19999999999999</v>
      </c>
      <c r="J15" s="3">
        <v>76.2</v>
      </c>
      <c r="K15" s="3">
        <v>268.60000000000002</v>
      </c>
      <c r="L15" s="3">
        <v>163.80000000000001</v>
      </c>
      <c r="M15" s="3">
        <v>313.60000000000002</v>
      </c>
      <c r="N15" s="3">
        <v>311.60000000000002</v>
      </c>
      <c r="O15" s="3">
        <v>291.60000000000002</v>
      </c>
      <c r="P15" s="3">
        <v>406.6</v>
      </c>
      <c r="Q15" s="3">
        <v>371.79999999999995</v>
      </c>
      <c r="R15" s="3">
        <v>328.40000000000003</v>
      </c>
      <c r="S15" s="3">
        <v>412.00000000000006</v>
      </c>
      <c r="T15" s="3">
        <v>433</v>
      </c>
      <c r="U15" s="3">
        <v>453.20000000000005</v>
      </c>
      <c r="V15" s="6">
        <v>499</v>
      </c>
      <c r="W15">
        <v>570</v>
      </c>
      <c r="X15" s="3">
        <v>106</v>
      </c>
      <c r="Y15" s="3">
        <v>254.20000000000002</v>
      </c>
      <c r="Z15" s="3">
        <v>356.6</v>
      </c>
    </row>
    <row r="16" spans="1:26">
      <c r="A16" s="15" t="s">
        <v>83</v>
      </c>
      <c r="B16" s="4" t="s">
        <v>93</v>
      </c>
      <c r="C16" s="3">
        <v>27</v>
      </c>
      <c r="D16" s="3">
        <v>81.599999999999994</v>
      </c>
      <c r="E16" s="3">
        <v>45.2</v>
      </c>
      <c r="F16" s="3">
        <v>67.2</v>
      </c>
      <c r="G16" s="3">
        <v>52.2</v>
      </c>
      <c r="H16" s="3">
        <v>79.8</v>
      </c>
      <c r="I16" s="3">
        <v>119.8</v>
      </c>
      <c r="J16" s="3">
        <v>100.2</v>
      </c>
      <c r="K16" s="3">
        <v>122.4</v>
      </c>
      <c r="L16" s="3">
        <v>68.400000000000006</v>
      </c>
      <c r="M16" s="3">
        <v>85.6</v>
      </c>
      <c r="N16" s="3">
        <v>89.8</v>
      </c>
      <c r="O16" s="3">
        <v>61.4</v>
      </c>
      <c r="P16" s="3">
        <v>70.8</v>
      </c>
      <c r="Q16" s="3">
        <v>121.8</v>
      </c>
      <c r="R16" s="3">
        <v>90</v>
      </c>
      <c r="S16" s="3">
        <v>97</v>
      </c>
      <c r="T16" s="3">
        <v>100.8</v>
      </c>
      <c r="U16" s="3">
        <v>91.600000000000009</v>
      </c>
      <c r="V16" s="6">
        <v>100.8</v>
      </c>
      <c r="W16">
        <v>110</v>
      </c>
      <c r="X16" s="3">
        <v>85.75</v>
      </c>
      <c r="Y16" s="3">
        <v>132.80000000000001</v>
      </c>
      <c r="Z16" s="3">
        <v>140</v>
      </c>
    </row>
    <row r="17" spans="1:26">
      <c r="A17" s="15" t="s">
        <v>84</v>
      </c>
      <c r="B17" s="4" t="s">
        <v>93</v>
      </c>
      <c r="C17" s="24" t="s">
        <v>49</v>
      </c>
      <c r="D17" s="24" t="s">
        <v>49</v>
      </c>
      <c r="E17" s="24" t="s">
        <v>49</v>
      </c>
      <c r="F17" s="24" t="s">
        <v>49</v>
      </c>
      <c r="G17" s="24" t="s">
        <v>49</v>
      </c>
      <c r="H17" s="24" t="s">
        <v>49</v>
      </c>
      <c r="I17" s="24" t="s">
        <v>49</v>
      </c>
      <c r="J17" s="24" t="s">
        <v>49</v>
      </c>
      <c r="K17" s="24" t="s">
        <v>49</v>
      </c>
      <c r="L17" s="24" t="s">
        <v>49</v>
      </c>
      <c r="M17" s="24" t="s">
        <v>49</v>
      </c>
      <c r="N17" s="3">
        <v>39.200000000000003</v>
      </c>
      <c r="O17" s="3">
        <v>62.6</v>
      </c>
      <c r="P17" s="3">
        <v>65</v>
      </c>
      <c r="Q17" s="3">
        <v>56</v>
      </c>
      <c r="R17" s="3">
        <v>61.8</v>
      </c>
      <c r="S17" s="3">
        <v>68.400000000000006</v>
      </c>
      <c r="T17" s="3">
        <v>70.2</v>
      </c>
      <c r="U17" s="3">
        <v>194.60000000000002</v>
      </c>
      <c r="V17" s="6">
        <v>205.39999999999998</v>
      </c>
      <c r="W17">
        <v>207</v>
      </c>
      <c r="X17" s="3">
        <v>144.5</v>
      </c>
      <c r="Y17" s="3">
        <v>239.40000000000003</v>
      </c>
      <c r="Z17" s="3">
        <v>203.2</v>
      </c>
    </row>
    <row r="18" spans="1:26">
      <c r="A18" s="15" t="s">
        <v>85</v>
      </c>
      <c r="B18" s="4" t="s">
        <v>93</v>
      </c>
      <c r="C18" s="3">
        <v>8.6</v>
      </c>
      <c r="D18" s="3">
        <v>33.6</v>
      </c>
      <c r="E18" s="3">
        <v>29.6</v>
      </c>
      <c r="F18" s="3">
        <v>24.6</v>
      </c>
      <c r="G18" s="3">
        <v>38.4</v>
      </c>
      <c r="H18" s="3">
        <v>65.2</v>
      </c>
      <c r="I18" s="3">
        <v>42.2</v>
      </c>
      <c r="J18" s="3">
        <v>25.8</v>
      </c>
      <c r="K18" s="3">
        <v>46.2</v>
      </c>
      <c r="L18" s="3">
        <v>51</v>
      </c>
      <c r="M18" s="3">
        <v>66.599999999999994</v>
      </c>
      <c r="N18" s="3">
        <v>66.2</v>
      </c>
      <c r="O18" s="3">
        <v>43.8</v>
      </c>
      <c r="P18" s="3">
        <v>47.2</v>
      </c>
      <c r="Q18" s="3">
        <v>37.6</v>
      </c>
      <c r="R18" s="3">
        <v>39.799999999999997</v>
      </c>
      <c r="S18" s="3">
        <v>46.6</v>
      </c>
      <c r="T18" s="3">
        <v>46.95991744840525</v>
      </c>
      <c r="U18" s="3">
        <v>37.599999999999994</v>
      </c>
      <c r="V18" s="6">
        <v>35.4</v>
      </c>
      <c r="W18">
        <v>43</v>
      </c>
      <c r="X18" s="3">
        <v>123.5</v>
      </c>
      <c r="Y18" s="3">
        <v>149.60000000000002</v>
      </c>
      <c r="Z18" s="3">
        <v>172.60000000000002</v>
      </c>
    </row>
    <row r="19" spans="1:26">
      <c r="A19" s="15" t="s">
        <v>86</v>
      </c>
      <c r="B19" s="4" t="s">
        <v>93</v>
      </c>
      <c r="C19" s="24" t="s">
        <v>49</v>
      </c>
      <c r="D19" s="24" t="s">
        <v>49</v>
      </c>
      <c r="E19" s="24" t="s">
        <v>49</v>
      </c>
      <c r="F19" s="24" t="s">
        <v>49</v>
      </c>
      <c r="G19" s="24" t="s">
        <v>49</v>
      </c>
      <c r="H19" s="24" t="s">
        <v>49</v>
      </c>
      <c r="I19" s="24" t="s">
        <v>49</v>
      </c>
      <c r="J19" s="24" t="s">
        <v>49</v>
      </c>
      <c r="K19" s="24" t="s">
        <v>49</v>
      </c>
      <c r="L19" s="24" t="s">
        <v>49</v>
      </c>
      <c r="M19" s="24" t="s">
        <v>49</v>
      </c>
      <c r="N19" s="24" t="s">
        <v>49</v>
      </c>
      <c r="O19" s="3">
        <v>30.2</v>
      </c>
      <c r="P19" s="3">
        <v>40.6</v>
      </c>
      <c r="Q19" s="3">
        <v>46.599999999999994</v>
      </c>
      <c r="R19" s="3">
        <v>43.2</v>
      </c>
      <c r="S19" s="3">
        <v>50</v>
      </c>
      <c r="T19" s="3">
        <v>53.143837909992371</v>
      </c>
      <c r="U19" s="3">
        <v>52.6</v>
      </c>
      <c r="V19" s="6">
        <v>62.400000000000006</v>
      </c>
      <c r="W19">
        <v>45</v>
      </c>
      <c r="X19" s="3">
        <v>117</v>
      </c>
      <c r="Y19" s="3">
        <v>114.6</v>
      </c>
      <c r="Z19" s="3">
        <v>93.6</v>
      </c>
    </row>
    <row r="20" spans="1:26">
      <c r="A20" s="15" t="s">
        <v>87</v>
      </c>
      <c r="B20" s="4" t="s">
        <v>93</v>
      </c>
      <c r="C20" s="3">
        <v>36.200000000000003</v>
      </c>
      <c r="D20" s="3">
        <v>81.2</v>
      </c>
      <c r="E20" s="3">
        <v>68.2</v>
      </c>
      <c r="F20" s="3">
        <v>76.599999999999994</v>
      </c>
      <c r="G20" s="3">
        <v>100.8</v>
      </c>
      <c r="H20" s="3">
        <v>91.8</v>
      </c>
      <c r="I20" s="3">
        <v>81.8</v>
      </c>
      <c r="J20" s="3">
        <v>81.8</v>
      </c>
      <c r="K20" s="3">
        <v>120.4</v>
      </c>
      <c r="L20" s="3">
        <v>124.4</v>
      </c>
      <c r="M20" s="3">
        <v>139.6</v>
      </c>
      <c r="N20" s="3">
        <v>122.4</v>
      </c>
      <c r="O20" s="3">
        <v>83.6</v>
      </c>
      <c r="P20" s="3">
        <v>131</v>
      </c>
      <c r="Q20" s="3">
        <v>211</v>
      </c>
      <c r="R20" s="3">
        <v>103.80000000000001</v>
      </c>
      <c r="S20" s="3">
        <v>105.4</v>
      </c>
      <c r="T20" s="3">
        <v>148.19999999999999</v>
      </c>
      <c r="U20" s="3">
        <v>124</v>
      </c>
      <c r="V20" s="6">
        <v>115.6</v>
      </c>
      <c r="W20">
        <v>150</v>
      </c>
      <c r="X20" s="3">
        <v>221.75</v>
      </c>
      <c r="Y20" s="3">
        <v>247.2</v>
      </c>
      <c r="Z20" s="3">
        <v>286.2</v>
      </c>
    </row>
    <row r="21" spans="1:26">
      <c r="A21" s="15" t="s">
        <v>88</v>
      </c>
      <c r="B21" s="4" t="s">
        <v>93</v>
      </c>
      <c r="C21" s="3">
        <v>11.6</v>
      </c>
      <c r="D21" s="3">
        <v>10.8</v>
      </c>
      <c r="E21" s="3">
        <v>9.8000000000000007</v>
      </c>
      <c r="F21" s="3">
        <v>10.6</v>
      </c>
      <c r="G21" s="3">
        <v>20.2</v>
      </c>
      <c r="H21" s="3">
        <v>15.2</v>
      </c>
      <c r="I21" s="3">
        <v>20.2</v>
      </c>
      <c r="J21" s="3">
        <v>16</v>
      </c>
      <c r="K21" s="3">
        <v>17</v>
      </c>
      <c r="L21" s="3">
        <v>17.600000000000001</v>
      </c>
      <c r="M21" s="3">
        <v>25.8</v>
      </c>
      <c r="N21" s="3">
        <v>26</v>
      </c>
      <c r="O21" s="3">
        <v>17.399999999999999</v>
      </c>
      <c r="P21" s="3">
        <v>31.2</v>
      </c>
      <c r="Q21" s="3">
        <v>47.2</v>
      </c>
      <c r="R21" s="3">
        <v>17</v>
      </c>
      <c r="S21" s="3">
        <v>51.2</v>
      </c>
      <c r="T21" s="3">
        <v>29.854048654244302</v>
      </c>
      <c r="U21" s="3">
        <v>26.6</v>
      </c>
      <c r="V21" s="6">
        <v>21.4</v>
      </c>
      <c r="W21">
        <v>24</v>
      </c>
      <c r="X21" s="3">
        <v>171.75</v>
      </c>
      <c r="Y21" s="3">
        <v>161</v>
      </c>
      <c r="Z21" s="3">
        <v>153</v>
      </c>
    </row>
    <row r="22" spans="1:26">
      <c r="A22" s="15" t="s">
        <v>89</v>
      </c>
      <c r="B22" s="4" t="s">
        <v>93</v>
      </c>
      <c r="C22" s="3">
        <v>5.8</v>
      </c>
      <c r="D22" s="3">
        <v>4.5999999999999996</v>
      </c>
      <c r="E22" s="3">
        <v>129.6</v>
      </c>
      <c r="F22" s="3">
        <v>15.4</v>
      </c>
      <c r="G22" s="3">
        <v>8.4</v>
      </c>
      <c r="H22" s="3">
        <v>13.8</v>
      </c>
      <c r="I22" s="3">
        <v>57.2</v>
      </c>
      <c r="J22" s="3">
        <v>10.199999999999999</v>
      </c>
      <c r="K22" s="3">
        <v>15.8</v>
      </c>
      <c r="L22" s="3">
        <v>9.6</v>
      </c>
      <c r="M22" s="3">
        <v>15.4</v>
      </c>
      <c r="N22" s="3">
        <v>31.2</v>
      </c>
      <c r="O22" s="3">
        <v>15.6</v>
      </c>
      <c r="P22" s="3">
        <v>20</v>
      </c>
      <c r="Q22" s="3">
        <v>34.799999999999997</v>
      </c>
      <c r="R22" s="3">
        <v>16.8</v>
      </c>
      <c r="S22" s="3">
        <v>13</v>
      </c>
      <c r="T22" s="3">
        <v>16.600000000000001</v>
      </c>
      <c r="U22" s="3">
        <v>19</v>
      </c>
      <c r="V22" s="6">
        <v>17</v>
      </c>
      <c r="W22">
        <v>24</v>
      </c>
      <c r="X22" s="3">
        <v>160.75</v>
      </c>
      <c r="Y22" s="3">
        <v>41</v>
      </c>
      <c r="Z22" s="3">
        <v>103.20000000000002</v>
      </c>
    </row>
    <row r="23" spans="1:26">
      <c r="A23" s="26" t="s">
        <v>90</v>
      </c>
      <c r="B23" s="4" t="s">
        <v>93</v>
      </c>
      <c r="C23" s="3">
        <v>3.2</v>
      </c>
      <c r="D23" s="3">
        <v>2.6</v>
      </c>
      <c r="E23" s="3">
        <v>8</v>
      </c>
      <c r="F23" s="3">
        <v>3.2</v>
      </c>
      <c r="G23" s="3">
        <v>3.4</v>
      </c>
      <c r="H23" s="3">
        <v>3.6</v>
      </c>
      <c r="I23" s="3">
        <v>7.2</v>
      </c>
      <c r="J23" s="3">
        <v>3</v>
      </c>
      <c r="K23" s="3">
        <v>11.2</v>
      </c>
      <c r="L23" s="3">
        <v>4.8</v>
      </c>
      <c r="M23" s="3">
        <v>6</v>
      </c>
      <c r="N23" s="3">
        <v>11</v>
      </c>
      <c r="O23" s="3">
        <v>5.4</v>
      </c>
      <c r="P23" s="3">
        <v>7.6</v>
      </c>
      <c r="Q23" s="3">
        <v>8.2000000000000011</v>
      </c>
      <c r="R23" s="3">
        <v>6.7999999999999989</v>
      </c>
      <c r="S23" s="3">
        <v>43.4</v>
      </c>
      <c r="T23" s="3">
        <v>12.8</v>
      </c>
      <c r="U23" s="3">
        <v>42.000000000000007</v>
      </c>
      <c r="V23" s="6">
        <v>58.800000000000004</v>
      </c>
      <c r="W23">
        <v>53</v>
      </c>
      <c r="X23" s="3">
        <v>22</v>
      </c>
      <c r="Y23" s="3">
        <v>51.800000000000004</v>
      </c>
      <c r="Z23" s="3">
        <v>22.6</v>
      </c>
    </row>
    <row r="24" spans="1:26">
      <c r="A24" s="26" t="s">
        <v>91</v>
      </c>
      <c r="B24" s="4" t="s">
        <v>93</v>
      </c>
      <c r="C24" s="3">
        <v>32.200000000000003</v>
      </c>
      <c r="D24" s="3">
        <v>24.6</v>
      </c>
      <c r="E24" s="3">
        <v>31.6</v>
      </c>
      <c r="F24" s="3">
        <v>30.2</v>
      </c>
      <c r="G24" s="3">
        <v>58.4</v>
      </c>
      <c r="H24" s="3">
        <v>59.2</v>
      </c>
      <c r="I24" s="3">
        <v>72.2</v>
      </c>
      <c r="J24" s="3">
        <v>42</v>
      </c>
      <c r="K24" s="3">
        <v>57.4</v>
      </c>
      <c r="L24" s="3">
        <v>66.400000000000006</v>
      </c>
      <c r="M24" s="3">
        <v>90.6</v>
      </c>
      <c r="N24" s="3">
        <v>87</v>
      </c>
      <c r="O24" s="3">
        <v>78.599999999999994</v>
      </c>
      <c r="P24" s="3">
        <v>91.8</v>
      </c>
      <c r="Q24" s="3">
        <v>82</v>
      </c>
      <c r="R24" s="3">
        <v>107.60000000000001</v>
      </c>
      <c r="S24" s="3">
        <v>273.2</v>
      </c>
      <c r="T24" s="3">
        <v>154</v>
      </c>
      <c r="U24" s="3">
        <v>172.6</v>
      </c>
      <c r="V24" s="6">
        <v>139.80000000000001</v>
      </c>
      <c r="W24">
        <v>162</v>
      </c>
      <c r="X24" s="3">
        <v>132.25</v>
      </c>
      <c r="Y24" s="3">
        <v>279.8</v>
      </c>
      <c r="Z24" s="3">
        <v>112.6</v>
      </c>
    </row>
    <row r="25" spans="1:26" ht="15.75">
      <c r="A25" s="16" t="s">
        <v>92</v>
      </c>
      <c r="B25" s="2" t="s">
        <v>93</v>
      </c>
      <c r="C25" s="3">
        <v>247.6</v>
      </c>
      <c r="D25" s="3">
        <v>276.60000000000002</v>
      </c>
      <c r="E25" s="3">
        <v>468.6</v>
      </c>
      <c r="F25" s="3">
        <v>397</v>
      </c>
      <c r="G25" s="3">
        <v>460</v>
      </c>
      <c r="H25" s="3">
        <v>497.6</v>
      </c>
      <c r="I25" s="3">
        <v>525.6</v>
      </c>
      <c r="J25" s="3">
        <v>338</v>
      </c>
      <c r="K25" s="3">
        <v>633.6</v>
      </c>
      <c r="L25" s="3">
        <v>488.4</v>
      </c>
      <c r="M25" s="3">
        <v>723</v>
      </c>
      <c r="N25" s="3">
        <v>753.6</v>
      </c>
      <c r="O25" s="3">
        <v>640.4</v>
      </c>
      <c r="P25" s="3">
        <v>880.4</v>
      </c>
      <c r="Q25" s="3">
        <v>980.6</v>
      </c>
      <c r="R25" s="3">
        <v>765.6</v>
      </c>
      <c r="S25" s="3">
        <v>1132.8</v>
      </c>
      <c r="T25" s="3">
        <v>1018.0950070201608</v>
      </c>
      <c r="U25" s="3">
        <v>1175</v>
      </c>
      <c r="V25" s="6">
        <v>1231.6000000000001</v>
      </c>
      <c r="W25">
        <v>1334</v>
      </c>
      <c r="X25" s="3">
        <v>1265.75</v>
      </c>
      <c r="Y25" s="3">
        <v>1654.3999999999999</v>
      </c>
      <c r="Z25" s="3">
        <v>1615.8000000000002</v>
      </c>
    </row>
    <row r="26" spans="1:26">
      <c r="A26" s="15" t="s">
        <v>81</v>
      </c>
      <c r="B26" s="4" t="s">
        <v>94</v>
      </c>
      <c r="C26" s="3">
        <v>217.4</v>
      </c>
      <c r="D26" s="3">
        <v>139.4</v>
      </c>
      <c r="E26" s="3">
        <v>274.8</v>
      </c>
      <c r="F26" s="3">
        <v>310.60000000000002</v>
      </c>
      <c r="G26" s="3">
        <v>274</v>
      </c>
      <c r="H26" s="3">
        <v>267.2</v>
      </c>
      <c r="I26" s="3">
        <v>201</v>
      </c>
      <c r="J26" s="3">
        <v>213.2</v>
      </c>
      <c r="K26" s="3">
        <v>340.4</v>
      </c>
      <c r="L26" s="3">
        <v>580</v>
      </c>
      <c r="M26" s="3">
        <v>399.4</v>
      </c>
      <c r="N26" s="3">
        <v>407.4</v>
      </c>
      <c r="O26" s="3">
        <v>391</v>
      </c>
      <c r="P26" s="3">
        <v>530.6</v>
      </c>
      <c r="Q26" s="3">
        <v>505</v>
      </c>
      <c r="R26" s="3">
        <v>458.59999999999997</v>
      </c>
      <c r="S26" s="3">
        <v>575.6</v>
      </c>
      <c r="T26" s="3">
        <v>609.79999999999995</v>
      </c>
      <c r="U26" s="3">
        <v>627.79999999999995</v>
      </c>
      <c r="V26" s="6">
        <v>664.4</v>
      </c>
      <c r="W26">
        <v>666</v>
      </c>
      <c r="X26" s="3">
        <v>701.75</v>
      </c>
      <c r="Y26" s="3">
        <v>1015.4</v>
      </c>
      <c r="Z26" s="3">
        <v>1021.2</v>
      </c>
    </row>
    <row r="27" spans="1:26">
      <c r="A27" s="15" t="s">
        <v>83</v>
      </c>
      <c r="B27" s="4" t="s">
        <v>94</v>
      </c>
      <c r="C27" s="3">
        <v>172.8</v>
      </c>
      <c r="D27" s="3">
        <v>309.39999999999998</v>
      </c>
      <c r="E27" s="3">
        <v>165.6</v>
      </c>
      <c r="F27" s="3">
        <v>205.4</v>
      </c>
      <c r="G27" s="3">
        <v>142.80000000000001</v>
      </c>
      <c r="H27" s="3">
        <v>181.6</v>
      </c>
      <c r="I27" s="3">
        <v>312.39999999999998</v>
      </c>
      <c r="J27" s="3">
        <v>286.39999999999998</v>
      </c>
      <c r="K27" s="3">
        <v>346</v>
      </c>
      <c r="L27" s="3">
        <v>231.8</v>
      </c>
      <c r="M27" s="3">
        <v>255.6</v>
      </c>
      <c r="N27" s="3">
        <v>218.2</v>
      </c>
      <c r="O27" s="3">
        <v>200.4</v>
      </c>
      <c r="P27" s="3">
        <v>229.8</v>
      </c>
      <c r="Q27" s="3">
        <v>290</v>
      </c>
      <c r="R27" s="3">
        <v>244.4</v>
      </c>
      <c r="S27" s="3">
        <v>279.39999999999998</v>
      </c>
      <c r="T27" s="3">
        <v>338</v>
      </c>
      <c r="U27" s="3">
        <v>327.39999999999998</v>
      </c>
      <c r="V27" s="6">
        <v>315.8</v>
      </c>
      <c r="W27">
        <v>272</v>
      </c>
      <c r="X27" s="3">
        <v>201</v>
      </c>
      <c r="Y27" s="3">
        <v>277.60000000000002</v>
      </c>
      <c r="Z27" s="3">
        <v>307.39999999999998</v>
      </c>
    </row>
    <row r="28" spans="1:26">
      <c r="A28" s="15" t="s">
        <v>84</v>
      </c>
      <c r="B28" s="4" t="s">
        <v>94</v>
      </c>
      <c r="C28" s="24" t="s">
        <v>49</v>
      </c>
      <c r="D28" s="24" t="s">
        <v>49</v>
      </c>
      <c r="E28" s="24" t="s">
        <v>49</v>
      </c>
      <c r="F28" s="24" t="s">
        <v>49</v>
      </c>
      <c r="G28" s="24" t="s">
        <v>49</v>
      </c>
      <c r="H28" s="24" t="s">
        <v>49</v>
      </c>
      <c r="I28" s="24" t="s">
        <v>49</v>
      </c>
      <c r="J28" s="24" t="s">
        <v>49</v>
      </c>
      <c r="K28" s="24" t="s">
        <v>49</v>
      </c>
      <c r="L28" s="24" t="s">
        <v>49</v>
      </c>
      <c r="M28" s="24" t="s">
        <v>49</v>
      </c>
      <c r="N28" s="3">
        <v>135</v>
      </c>
      <c r="O28" s="3">
        <v>275.39999999999998</v>
      </c>
      <c r="P28" s="3">
        <v>253</v>
      </c>
      <c r="Q28" s="3">
        <v>285</v>
      </c>
      <c r="R28" s="3">
        <v>233</v>
      </c>
      <c r="S28" s="3">
        <v>260.60000000000002</v>
      </c>
      <c r="T28" s="3">
        <v>264.40000000000003</v>
      </c>
      <c r="U28" s="3">
        <v>290</v>
      </c>
      <c r="V28" s="6">
        <v>332</v>
      </c>
      <c r="W28">
        <v>339</v>
      </c>
      <c r="X28" s="3">
        <v>227.75</v>
      </c>
      <c r="Y28" s="3">
        <v>374</v>
      </c>
      <c r="Z28" s="3">
        <v>324.8</v>
      </c>
    </row>
    <row r="29" spans="1:26">
      <c r="A29" s="15" t="s">
        <v>85</v>
      </c>
      <c r="B29" s="4" t="s">
        <v>94</v>
      </c>
      <c r="C29" s="3">
        <v>217.6</v>
      </c>
      <c r="D29" s="3">
        <v>240</v>
      </c>
      <c r="E29" s="3">
        <v>231.8</v>
      </c>
      <c r="F29" s="3">
        <v>224.4</v>
      </c>
      <c r="G29" s="3">
        <v>260.8</v>
      </c>
      <c r="H29" s="3">
        <v>284.8</v>
      </c>
      <c r="I29" s="3">
        <v>284.2</v>
      </c>
      <c r="J29" s="3">
        <v>203.8</v>
      </c>
      <c r="K29" s="3">
        <v>257.2</v>
      </c>
      <c r="L29" s="3">
        <v>273.60000000000002</v>
      </c>
      <c r="M29" s="3">
        <v>443.2</v>
      </c>
      <c r="N29" s="3">
        <v>284.39999999999998</v>
      </c>
      <c r="O29" s="3">
        <v>193.8</v>
      </c>
      <c r="P29" s="3">
        <v>230.6</v>
      </c>
      <c r="Q29" s="3">
        <v>197.4</v>
      </c>
      <c r="R29" s="3">
        <v>200.6</v>
      </c>
      <c r="S29" s="3">
        <v>202.8</v>
      </c>
      <c r="T29" s="3">
        <v>205.30959992458523</v>
      </c>
      <c r="U29" s="3">
        <v>167.39999999999998</v>
      </c>
      <c r="V29" s="6">
        <v>147.6</v>
      </c>
      <c r="W29">
        <v>160</v>
      </c>
      <c r="X29" s="3">
        <v>174.5</v>
      </c>
      <c r="Y29" s="3">
        <v>219.4</v>
      </c>
      <c r="Z29" s="3">
        <v>228.20000000000002</v>
      </c>
    </row>
    <row r="30" spans="1:26">
      <c r="A30" s="15" t="s">
        <v>86</v>
      </c>
      <c r="B30" s="4" t="s">
        <v>94</v>
      </c>
      <c r="C30" s="24" t="s">
        <v>49</v>
      </c>
      <c r="D30" s="24" t="s">
        <v>49</v>
      </c>
      <c r="E30" s="24" t="s">
        <v>49</v>
      </c>
      <c r="F30" s="24" t="s">
        <v>49</v>
      </c>
      <c r="G30" s="24" t="s">
        <v>49</v>
      </c>
      <c r="H30" s="24" t="s">
        <v>49</v>
      </c>
      <c r="I30" s="24" t="s">
        <v>49</v>
      </c>
      <c r="J30" s="24" t="s">
        <v>49</v>
      </c>
      <c r="K30" s="24" t="s">
        <v>49</v>
      </c>
      <c r="L30" s="24" t="s">
        <v>49</v>
      </c>
      <c r="M30" s="24" t="s">
        <v>49</v>
      </c>
      <c r="N30" s="24" t="s">
        <v>49</v>
      </c>
      <c r="O30" s="3">
        <v>125.4</v>
      </c>
      <c r="P30" s="3">
        <v>134.80000000000001</v>
      </c>
      <c r="Q30" s="3">
        <v>178.8</v>
      </c>
      <c r="R30" s="3">
        <v>157.79999999999998</v>
      </c>
      <c r="S30" s="3">
        <v>167.2</v>
      </c>
      <c r="T30" s="3">
        <v>196.92369939519867</v>
      </c>
      <c r="U30" s="3">
        <v>217.2</v>
      </c>
      <c r="V30" s="6">
        <v>304</v>
      </c>
      <c r="W30">
        <v>158</v>
      </c>
      <c r="X30" s="3">
        <v>173.5</v>
      </c>
      <c r="Y30" s="3">
        <v>223.2</v>
      </c>
      <c r="Z30" s="3">
        <v>201.39999999999998</v>
      </c>
    </row>
    <row r="31" spans="1:26">
      <c r="A31" s="15" t="s">
        <v>87</v>
      </c>
      <c r="B31" s="4" t="s">
        <v>94</v>
      </c>
      <c r="C31" s="3">
        <v>249.4</v>
      </c>
      <c r="D31" s="3">
        <v>273.39999999999998</v>
      </c>
      <c r="E31" s="3">
        <v>213</v>
      </c>
      <c r="F31" s="3">
        <v>171.4</v>
      </c>
      <c r="G31" s="3">
        <v>261.60000000000002</v>
      </c>
      <c r="H31" s="3">
        <v>284.39999999999998</v>
      </c>
      <c r="I31" s="3">
        <v>272.2</v>
      </c>
      <c r="J31" s="3">
        <v>252</v>
      </c>
      <c r="K31" s="3">
        <v>351.6</v>
      </c>
      <c r="L31" s="3">
        <v>369.2</v>
      </c>
      <c r="M31" s="3">
        <v>428</v>
      </c>
      <c r="N31" s="3">
        <v>399.6</v>
      </c>
      <c r="O31" s="3">
        <v>299.39999999999998</v>
      </c>
      <c r="P31" s="3">
        <v>367.8</v>
      </c>
      <c r="Q31" s="3">
        <v>394.79999999999995</v>
      </c>
      <c r="R31" s="3">
        <v>295.2</v>
      </c>
      <c r="S31" s="3">
        <v>294</v>
      </c>
      <c r="T31" s="3">
        <v>359.2</v>
      </c>
      <c r="U31" s="3">
        <v>369.79999999999995</v>
      </c>
      <c r="V31" s="6">
        <v>366.8</v>
      </c>
      <c r="W31">
        <v>408</v>
      </c>
      <c r="X31" s="3">
        <v>326.5</v>
      </c>
      <c r="Y31" s="3">
        <v>408.40000000000003</v>
      </c>
      <c r="Z31" s="3">
        <v>392.6</v>
      </c>
    </row>
    <row r="32" spans="1:26">
      <c r="A32" s="15" t="s">
        <v>88</v>
      </c>
      <c r="B32" s="4" t="s">
        <v>94</v>
      </c>
      <c r="C32" s="3">
        <v>148.4</v>
      </c>
      <c r="D32" s="3">
        <v>123.4</v>
      </c>
      <c r="E32" s="3">
        <v>163.6</v>
      </c>
      <c r="F32" s="3">
        <v>138.6</v>
      </c>
      <c r="G32" s="3">
        <v>163.80000000000001</v>
      </c>
      <c r="H32" s="3">
        <v>157.6</v>
      </c>
      <c r="I32" s="3">
        <v>165</v>
      </c>
      <c r="J32" s="3">
        <v>192.6</v>
      </c>
      <c r="K32" s="3">
        <v>159.6</v>
      </c>
      <c r="L32" s="3">
        <v>178</v>
      </c>
      <c r="M32" s="3">
        <v>193</v>
      </c>
      <c r="N32" s="3">
        <v>184.4</v>
      </c>
      <c r="O32" s="3">
        <v>182.6</v>
      </c>
      <c r="P32" s="3">
        <v>283.39999999999998</v>
      </c>
      <c r="Q32" s="3">
        <v>221.60000000000002</v>
      </c>
      <c r="R32" s="3">
        <v>165.79999999999998</v>
      </c>
      <c r="S32" s="3">
        <v>222.39999999999998</v>
      </c>
      <c r="T32" s="3">
        <v>190.74255965861738</v>
      </c>
      <c r="U32" s="3">
        <v>212.20000000000002</v>
      </c>
      <c r="V32" s="6">
        <v>157.4</v>
      </c>
      <c r="W32">
        <v>162</v>
      </c>
      <c r="X32" s="3">
        <v>190.75</v>
      </c>
      <c r="Y32" s="3">
        <v>238.8</v>
      </c>
      <c r="Z32" s="3">
        <v>226</v>
      </c>
    </row>
    <row r="33" spans="1:26">
      <c r="A33" s="15" t="s">
        <v>89</v>
      </c>
      <c r="B33" s="4" t="s">
        <v>94</v>
      </c>
      <c r="C33" s="3">
        <v>152.19999999999999</v>
      </c>
      <c r="D33" s="3">
        <v>130</v>
      </c>
      <c r="E33" s="3">
        <v>323.60000000000002</v>
      </c>
      <c r="F33" s="3">
        <v>136.6</v>
      </c>
      <c r="G33" s="3">
        <v>124.4</v>
      </c>
      <c r="H33" s="3">
        <v>189.4</v>
      </c>
      <c r="I33" s="3">
        <v>207.6</v>
      </c>
      <c r="J33" s="3">
        <v>82.4</v>
      </c>
      <c r="K33" s="3">
        <v>113.6</v>
      </c>
      <c r="L33" s="3">
        <v>104.2</v>
      </c>
      <c r="M33" s="3">
        <v>129.19999999999999</v>
      </c>
      <c r="N33" s="3">
        <v>157.80000000000001</v>
      </c>
      <c r="O33" s="3">
        <v>143.6</v>
      </c>
      <c r="P33" s="3">
        <v>163.80000000000001</v>
      </c>
      <c r="Q33" s="3">
        <v>195.39999999999998</v>
      </c>
      <c r="R33" s="3">
        <v>129</v>
      </c>
      <c r="S33" s="3">
        <v>145.4</v>
      </c>
      <c r="T33" s="3">
        <v>141.19999999999999</v>
      </c>
      <c r="U33" s="3">
        <v>153</v>
      </c>
      <c r="V33" s="6">
        <v>104</v>
      </c>
      <c r="W33">
        <v>139</v>
      </c>
      <c r="X33" s="3">
        <v>178.75</v>
      </c>
      <c r="Y33" s="3">
        <v>164</v>
      </c>
      <c r="Z33" s="3">
        <v>138.80000000000001</v>
      </c>
    </row>
    <row r="34" spans="1:26">
      <c r="A34" s="26" t="s">
        <v>90</v>
      </c>
      <c r="B34" s="4" t="s">
        <v>94</v>
      </c>
      <c r="C34" s="3">
        <v>74</v>
      </c>
      <c r="D34" s="3">
        <v>70.2</v>
      </c>
      <c r="E34" s="3">
        <v>77.400000000000006</v>
      </c>
      <c r="F34" s="3">
        <v>62.8</v>
      </c>
      <c r="G34" s="3">
        <v>53</v>
      </c>
      <c r="H34" s="3">
        <v>58.8</v>
      </c>
      <c r="I34" s="3">
        <v>55.2</v>
      </c>
      <c r="J34" s="3">
        <v>54.8</v>
      </c>
      <c r="K34" s="3">
        <v>52.4</v>
      </c>
      <c r="L34" s="3">
        <v>63.4</v>
      </c>
      <c r="M34" s="3">
        <v>71.2</v>
      </c>
      <c r="N34" s="3">
        <v>69.8</v>
      </c>
      <c r="O34" s="3">
        <v>45.6</v>
      </c>
      <c r="P34" s="3">
        <v>92.6</v>
      </c>
      <c r="Q34" s="3">
        <v>55.599999999999994</v>
      </c>
      <c r="R34" s="3">
        <v>53.6</v>
      </c>
      <c r="S34" s="3">
        <v>59</v>
      </c>
      <c r="T34" s="3">
        <v>80</v>
      </c>
      <c r="U34" s="3">
        <v>48.6</v>
      </c>
      <c r="V34" s="6">
        <v>68.400000000000006</v>
      </c>
      <c r="W34">
        <v>59</v>
      </c>
      <c r="X34" s="3">
        <v>62.25</v>
      </c>
      <c r="Y34" s="3">
        <v>64.8</v>
      </c>
      <c r="Z34" s="3">
        <v>82.4</v>
      </c>
    </row>
    <row r="35" spans="1:26">
      <c r="A35" s="26" t="s">
        <v>91</v>
      </c>
      <c r="B35" s="4" t="s">
        <v>94</v>
      </c>
      <c r="C35" s="3">
        <v>225.8</v>
      </c>
      <c r="D35" s="3">
        <v>205.4</v>
      </c>
      <c r="E35" s="3">
        <v>185.6</v>
      </c>
      <c r="F35" s="3">
        <v>186.6</v>
      </c>
      <c r="G35" s="3">
        <v>252.4</v>
      </c>
      <c r="H35" s="3">
        <v>263.8</v>
      </c>
      <c r="I35" s="3">
        <v>314.60000000000002</v>
      </c>
      <c r="J35" s="3">
        <v>186.8</v>
      </c>
      <c r="K35" s="3">
        <v>219.8</v>
      </c>
      <c r="L35" s="3">
        <v>265</v>
      </c>
      <c r="M35" s="3">
        <v>321.60000000000002</v>
      </c>
      <c r="N35" s="3">
        <v>283</v>
      </c>
      <c r="O35" s="3">
        <v>256.60000000000002</v>
      </c>
      <c r="P35" s="3">
        <v>294.8</v>
      </c>
      <c r="Q35" s="3">
        <v>259.8</v>
      </c>
      <c r="R35" s="3">
        <v>279.39999999999998</v>
      </c>
      <c r="S35" s="3">
        <v>418.99999999999994</v>
      </c>
      <c r="T35" s="3">
        <v>446</v>
      </c>
      <c r="U35" s="3">
        <v>466.8</v>
      </c>
      <c r="V35" s="6">
        <v>400.2</v>
      </c>
      <c r="W35">
        <v>453</v>
      </c>
      <c r="X35" s="3">
        <v>382.25</v>
      </c>
      <c r="Y35" s="3">
        <v>443.4</v>
      </c>
      <c r="Z35" s="3">
        <v>314.39999999999998</v>
      </c>
    </row>
    <row r="36" spans="1:26" ht="15.75">
      <c r="A36" s="16" t="s">
        <v>92</v>
      </c>
      <c r="B36" s="2" t="s">
        <v>94</v>
      </c>
      <c r="C36" s="3">
        <v>1433.8</v>
      </c>
      <c r="D36" s="3">
        <v>1463</v>
      </c>
      <c r="E36" s="3">
        <v>1629.8</v>
      </c>
      <c r="F36" s="3">
        <v>1389.8</v>
      </c>
      <c r="G36" s="3">
        <v>1493</v>
      </c>
      <c r="H36" s="3">
        <v>1649.4</v>
      </c>
      <c r="I36" s="3">
        <v>1793.2</v>
      </c>
      <c r="J36" s="3">
        <v>1447.8</v>
      </c>
      <c r="K36" s="3">
        <v>1809.8</v>
      </c>
      <c r="L36" s="3">
        <v>2035.6</v>
      </c>
      <c r="M36" s="3">
        <v>2229.8000000000002</v>
      </c>
      <c r="N36" s="3">
        <v>2078</v>
      </c>
      <c r="O36" s="3">
        <v>2048.4</v>
      </c>
      <c r="P36" s="3">
        <v>2517</v>
      </c>
      <c r="Q36" s="3">
        <v>2539.6000000000004</v>
      </c>
      <c r="R36" s="3">
        <v>2160.4</v>
      </c>
      <c r="S36" s="3">
        <v>2588.4</v>
      </c>
      <c r="T36" s="3">
        <v>2772.2558963691754</v>
      </c>
      <c r="U36" s="3">
        <v>2830.6000000000004</v>
      </c>
      <c r="V36" s="6">
        <v>2819.2</v>
      </c>
      <c r="W36">
        <v>2744</v>
      </c>
      <c r="X36" s="3">
        <v>2571.5</v>
      </c>
      <c r="Y36" s="3">
        <v>3355.6000000000004</v>
      </c>
      <c r="Z36" s="3">
        <v>3191.4</v>
      </c>
    </row>
    <row r="37" spans="1:26">
      <c r="C37" s="3"/>
      <c r="D37" s="3"/>
      <c r="E37" s="3"/>
      <c r="F37" s="3"/>
      <c r="G37" s="3"/>
      <c r="H37" s="3"/>
      <c r="I37" s="3"/>
      <c r="J37" s="3"/>
      <c r="K37" s="3"/>
      <c r="N37" s="3"/>
      <c r="O37" s="3"/>
      <c r="R37" s="3"/>
    </row>
    <row r="38" spans="1:26" ht="15.75">
      <c r="A38" s="16" t="s">
        <v>97</v>
      </c>
      <c r="B38" s="2" t="s">
        <v>80</v>
      </c>
      <c r="C38" s="3"/>
      <c r="D38" s="3"/>
      <c r="E38" s="3"/>
      <c r="F38" s="3"/>
      <c r="G38" s="3"/>
      <c r="H38" s="3"/>
      <c r="I38" s="3"/>
      <c r="J38" s="3"/>
      <c r="K38" s="3"/>
      <c r="N38" s="3"/>
      <c r="O38" s="3"/>
      <c r="R38" s="3"/>
    </row>
    <row r="39" spans="1:26">
      <c r="A39" s="15" t="s">
        <v>81</v>
      </c>
      <c r="B39" s="4" t="s">
        <v>82</v>
      </c>
      <c r="C39" s="3">
        <v>54</v>
      </c>
      <c r="D39" s="3">
        <v>109.8</v>
      </c>
      <c r="E39" s="3">
        <v>93.2</v>
      </c>
      <c r="F39" s="3">
        <v>65.599999999999994</v>
      </c>
      <c r="G39" s="3">
        <v>39.6</v>
      </c>
      <c r="H39" s="3">
        <v>63.2</v>
      </c>
      <c r="I39" s="3">
        <v>50.8</v>
      </c>
      <c r="J39" s="3">
        <v>59.4</v>
      </c>
      <c r="K39" s="3">
        <v>75</v>
      </c>
      <c r="L39" s="3">
        <v>107.8</v>
      </c>
      <c r="M39" s="3">
        <v>84.6</v>
      </c>
      <c r="N39" s="3">
        <v>116.8</v>
      </c>
      <c r="O39" s="3">
        <v>89.8</v>
      </c>
      <c r="P39" s="3">
        <v>130.6</v>
      </c>
      <c r="Q39" s="20">
        <v>163.20000000000002</v>
      </c>
      <c r="R39" s="3">
        <v>155.4</v>
      </c>
      <c r="S39" s="3">
        <v>157.80000000000001</v>
      </c>
      <c r="T39" s="3">
        <v>189.8</v>
      </c>
      <c r="U39" s="3">
        <v>148</v>
      </c>
      <c r="V39" s="6">
        <v>151.19999999999999</v>
      </c>
      <c r="W39">
        <v>145</v>
      </c>
      <c r="X39" s="3">
        <v>121</v>
      </c>
      <c r="Y39" s="3">
        <v>452</v>
      </c>
      <c r="Z39" s="3">
        <v>398</v>
      </c>
    </row>
    <row r="40" spans="1:26">
      <c r="A40" s="15" t="s">
        <v>83</v>
      </c>
      <c r="B40" s="4" t="s">
        <v>82</v>
      </c>
      <c r="C40" s="3">
        <v>171</v>
      </c>
      <c r="D40" s="3">
        <v>136</v>
      </c>
      <c r="E40" s="3">
        <v>107.6</v>
      </c>
      <c r="F40" s="3">
        <v>159.80000000000001</v>
      </c>
      <c r="G40" s="3">
        <v>102.2</v>
      </c>
      <c r="H40" s="3">
        <v>150.80000000000001</v>
      </c>
      <c r="I40" s="3">
        <v>163</v>
      </c>
      <c r="J40" s="3">
        <v>194.4</v>
      </c>
      <c r="K40" s="3">
        <v>147.80000000000001</v>
      </c>
      <c r="L40" s="3">
        <v>125.8</v>
      </c>
      <c r="M40" s="3">
        <v>110.8</v>
      </c>
      <c r="N40" s="3">
        <v>117</v>
      </c>
      <c r="O40" s="3">
        <v>141</v>
      </c>
      <c r="P40" s="3">
        <v>227.6</v>
      </c>
      <c r="Q40" s="20">
        <v>217</v>
      </c>
      <c r="R40" s="3">
        <v>198.2</v>
      </c>
      <c r="S40" s="3">
        <v>253.4</v>
      </c>
      <c r="T40" s="3">
        <v>225</v>
      </c>
      <c r="U40" s="3">
        <v>147</v>
      </c>
      <c r="V40" s="6">
        <v>143.80000000000001</v>
      </c>
      <c r="W40">
        <v>144</v>
      </c>
      <c r="X40" s="3">
        <v>88.25</v>
      </c>
      <c r="Y40" s="3">
        <v>199.4</v>
      </c>
      <c r="Z40" s="3">
        <v>205.4</v>
      </c>
    </row>
    <row r="41" spans="1:26">
      <c r="A41" s="15" t="s">
        <v>84</v>
      </c>
      <c r="B41" s="4" t="s">
        <v>82</v>
      </c>
      <c r="C41" s="24" t="s">
        <v>49</v>
      </c>
      <c r="D41" s="24" t="s">
        <v>49</v>
      </c>
      <c r="E41" s="24" t="s">
        <v>49</v>
      </c>
      <c r="F41" s="24" t="s">
        <v>49</v>
      </c>
      <c r="G41" s="24" t="s">
        <v>49</v>
      </c>
      <c r="H41" s="24" t="s">
        <v>49</v>
      </c>
      <c r="I41" s="24" t="s">
        <v>49</v>
      </c>
      <c r="J41" s="24" t="s">
        <v>49</v>
      </c>
      <c r="K41" s="24" t="s">
        <v>49</v>
      </c>
      <c r="L41" s="24" t="s">
        <v>49</v>
      </c>
      <c r="M41" s="24" t="s">
        <v>49</v>
      </c>
      <c r="N41" s="3">
        <v>165.8</v>
      </c>
      <c r="O41" s="3">
        <v>221</v>
      </c>
      <c r="P41" s="3">
        <v>339</v>
      </c>
      <c r="Q41" s="20">
        <v>340.4</v>
      </c>
      <c r="R41" s="3">
        <v>266.60000000000002</v>
      </c>
      <c r="S41" s="3">
        <v>382</v>
      </c>
      <c r="T41" s="3">
        <v>259.39999999999998</v>
      </c>
      <c r="U41" s="3">
        <v>295.39999999999998</v>
      </c>
      <c r="V41" s="6">
        <v>226.6</v>
      </c>
      <c r="W41">
        <v>369</v>
      </c>
      <c r="X41" s="3">
        <v>220</v>
      </c>
      <c r="Y41" s="3">
        <v>306.8</v>
      </c>
      <c r="Z41" s="3">
        <v>452</v>
      </c>
    </row>
    <row r="42" spans="1:26">
      <c r="A42" s="15" t="s">
        <v>85</v>
      </c>
      <c r="B42" s="4" t="s">
        <v>82</v>
      </c>
      <c r="C42" s="3">
        <v>276.8</v>
      </c>
      <c r="D42" s="3">
        <v>164.8</v>
      </c>
      <c r="E42" s="3">
        <v>195.6</v>
      </c>
      <c r="F42" s="3">
        <v>196.2</v>
      </c>
      <c r="G42" s="3">
        <v>161.19999999999999</v>
      </c>
      <c r="H42" s="3">
        <v>174.6</v>
      </c>
      <c r="I42" s="3">
        <v>261.2</v>
      </c>
      <c r="J42" s="3">
        <v>184.8</v>
      </c>
      <c r="K42" s="3">
        <v>229.4</v>
      </c>
      <c r="L42" s="3">
        <v>139</v>
      </c>
      <c r="M42" s="3">
        <v>333</v>
      </c>
      <c r="N42" s="3">
        <v>238.6</v>
      </c>
      <c r="O42" s="3">
        <v>224.4</v>
      </c>
      <c r="P42" s="3">
        <v>288.8</v>
      </c>
      <c r="Q42" s="20">
        <v>227.60000000000002</v>
      </c>
      <c r="R42" s="3">
        <v>190.2</v>
      </c>
      <c r="S42" s="3">
        <v>232.6</v>
      </c>
      <c r="T42" s="3">
        <v>209.64435722679198</v>
      </c>
      <c r="U42" s="3">
        <v>160.60000000000002</v>
      </c>
      <c r="V42" s="6">
        <v>160.19999999999999</v>
      </c>
      <c r="W42">
        <v>195</v>
      </c>
      <c r="X42" s="3">
        <v>178.5</v>
      </c>
      <c r="Y42" s="3">
        <v>184.8</v>
      </c>
      <c r="Z42" s="3">
        <v>270.60000000000002</v>
      </c>
    </row>
    <row r="43" spans="1:26">
      <c r="A43" s="15" t="s">
        <v>86</v>
      </c>
      <c r="B43" s="4" t="s">
        <v>82</v>
      </c>
      <c r="C43" s="24" t="s">
        <v>49</v>
      </c>
      <c r="D43" s="24" t="s">
        <v>49</v>
      </c>
      <c r="E43" s="24" t="s">
        <v>49</v>
      </c>
      <c r="F43" s="24" t="s">
        <v>49</v>
      </c>
      <c r="G43" s="24" t="s">
        <v>49</v>
      </c>
      <c r="H43" s="24" t="s">
        <v>49</v>
      </c>
      <c r="I43" s="24" t="s">
        <v>49</v>
      </c>
      <c r="J43" s="24" t="s">
        <v>49</v>
      </c>
      <c r="K43" s="24" t="s">
        <v>49</v>
      </c>
      <c r="L43" s="24" t="s">
        <v>49</v>
      </c>
      <c r="M43" s="24" t="s">
        <v>49</v>
      </c>
      <c r="N43" s="24" t="s">
        <v>49</v>
      </c>
      <c r="O43" s="3">
        <v>100.2</v>
      </c>
      <c r="P43" s="3">
        <v>142.80000000000001</v>
      </c>
      <c r="Q43" s="20">
        <v>153.6</v>
      </c>
      <c r="R43" s="3">
        <v>128.4</v>
      </c>
      <c r="S43" s="3">
        <v>166</v>
      </c>
      <c r="T43" s="3">
        <v>131.24995947437995</v>
      </c>
      <c r="U43" s="3">
        <v>119.4</v>
      </c>
      <c r="V43" s="6">
        <v>306.39999999999998</v>
      </c>
      <c r="W43">
        <v>145</v>
      </c>
      <c r="X43" s="3">
        <v>129.5</v>
      </c>
      <c r="Y43" s="3">
        <v>139.6</v>
      </c>
      <c r="Z43" s="3">
        <v>132.19999999999999</v>
      </c>
    </row>
    <row r="44" spans="1:26">
      <c r="A44" s="15" t="s">
        <v>87</v>
      </c>
      <c r="B44" s="4" t="s">
        <v>82</v>
      </c>
      <c r="C44" s="3">
        <v>504.4</v>
      </c>
      <c r="D44" s="3">
        <v>307.39999999999998</v>
      </c>
      <c r="E44" s="3">
        <v>284.2</v>
      </c>
      <c r="F44" s="3">
        <v>120</v>
      </c>
      <c r="G44" s="3">
        <v>306.39999999999998</v>
      </c>
      <c r="H44" s="3">
        <v>522.4</v>
      </c>
      <c r="I44" s="3">
        <v>412.8</v>
      </c>
      <c r="J44" s="3">
        <v>340.6</v>
      </c>
      <c r="K44" s="3">
        <v>395.8</v>
      </c>
      <c r="L44" s="3">
        <v>404.8</v>
      </c>
      <c r="M44" s="3">
        <v>511.8</v>
      </c>
      <c r="N44" s="3">
        <v>424.2</v>
      </c>
      <c r="O44" s="3">
        <v>320</v>
      </c>
      <c r="P44" s="3">
        <v>581.6</v>
      </c>
      <c r="Q44" s="20">
        <v>455.2</v>
      </c>
      <c r="R44" s="3">
        <v>282.8</v>
      </c>
      <c r="S44" s="3">
        <v>399.79999999999995</v>
      </c>
      <c r="T44" s="3">
        <v>372.4</v>
      </c>
      <c r="U44" s="3">
        <v>294.8</v>
      </c>
      <c r="V44" s="6">
        <v>251.79999999999998</v>
      </c>
      <c r="W44">
        <v>385</v>
      </c>
      <c r="X44" s="3">
        <v>399.5</v>
      </c>
      <c r="Y44" s="3">
        <v>358.6</v>
      </c>
      <c r="Z44" s="3">
        <v>310.8</v>
      </c>
    </row>
    <row r="45" spans="1:26">
      <c r="A45" s="15" t="s">
        <v>88</v>
      </c>
      <c r="B45" s="4" t="s">
        <v>82</v>
      </c>
      <c r="C45" s="3">
        <v>158.4</v>
      </c>
      <c r="D45" s="3">
        <v>143.55000000000001</v>
      </c>
      <c r="E45" s="3">
        <v>110.6</v>
      </c>
      <c r="F45" s="3">
        <v>122.6</v>
      </c>
      <c r="G45" s="3">
        <v>123.2</v>
      </c>
      <c r="H45" s="3">
        <v>147.4</v>
      </c>
      <c r="I45" s="3">
        <v>220.4</v>
      </c>
      <c r="J45" s="3">
        <v>144.6</v>
      </c>
      <c r="K45" s="3">
        <v>125.6</v>
      </c>
      <c r="L45" s="3">
        <v>167</v>
      </c>
      <c r="M45" s="3">
        <v>192.4</v>
      </c>
      <c r="N45" s="3">
        <v>159.6</v>
      </c>
      <c r="O45" s="3">
        <v>158.6</v>
      </c>
      <c r="P45" s="3">
        <v>311.39999999999998</v>
      </c>
      <c r="Q45" s="20">
        <v>191.39999999999998</v>
      </c>
      <c r="R45" s="3">
        <v>139.80000000000001</v>
      </c>
      <c r="S45" s="3">
        <v>204.8</v>
      </c>
      <c r="T45" s="3">
        <v>173.9576377229177</v>
      </c>
      <c r="U45" s="3">
        <v>151.79999999999998</v>
      </c>
      <c r="V45" s="6">
        <v>123.6</v>
      </c>
      <c r="W45">
        <v>184</v>
      </c>
      <c r="X45" s="3">
        <v>114</v>
      </c>
      <c r="Y45" s="3">
        <v>116.6</v>
      </c>
      <c r="Z45" s="3">
        <v>93.4</v>
      </c>
    </row>
    <row r="46" spans="1:26">
      <c r="A46" s="15" t="s">
        <v>89</v>
      </c>
      <c r="B46" s="4" t="s">
        <v>82</v>
      </c>
      <c r="C46" s="3">
        <v>172.4</v>
      </c>
      <c r="D46" s="3">
        <v>87</v>
      </c>
      <c r="E46" s="3">
        <v>93.6</v>
      </c>
      <c r="F46" s="3">
        <v>152</v>
      </c>
      <c r="G46" s="3">
        <v>101.6</v>
      </c>
      <c r="H46" s="3">
        <v>227.4</v>
      </c>
      <c r="I46" s="3">
        <v>146.19999999999999</v>
      </c>
      <c r="J46" s="3">
        <v>93.6</v>
      </c>
      <c r="K46" s="3">
        <v>128</v>
      </c>
      <c r="L46" s="3">
        <v>184</v>
      </c>
      <c r="M46" s="3">
        <v>163.6</v>
      </c>
      <c r="N46" s="3">
        <v>201.2</v>
      </c>
      <c r="O46" s="3">
        <v>193.2</v>
      </c>
      <c r="P46" s="3">
        <v>244.4</v>
      </c>
      <c r="Q46" s="20">
        <v>285.60000000000002</v>
      </c>
      <c r="R46" s="3">
        <v>145.4</v>
      </c>
      <c r="S46" s="3">
        <v>231.6</v>
      </c>
      <c r="T46" s="3">
        <v>201.8</v>
      </c>
      <c r="U46" s="3">
        <v>146</v>
      </c>
      <c r="V46" s="6">
        <v>126.6</v>
      </c>
      <c r="W46">
        <v>195</v>
      </c>
      <c r="X46" s="3">
        <v>178.5</v>
      </c>
      <c r="Y46" s="3">
        <v>159</v>
      </c>
      <c r="Z46" s="3">
        <v>129.6</v>
      </c>
    </row>
    <row r="47" spans="1:26">
      <c r="A47" s="26" t="s">
        <v>90</v>
      </c>
      <c r="B47" s="4" t="s">
        <v>82</v>
      </c>
      <c r="C47" s="3">
        <v>59.2</v>
      </c>
      <c r="D47" s="3">
        <v>59</v>
      </c>
      <c r="E47" s="3">
        <v>64.8</v>
      </c>
      <c r="F47" s="3">
        <v>64.8</v>
      </c>
      <c r="G47" s="3">
        <v>42.8</v>
      </c>
      <c r="H47" s="3">
        <v>79.400000000000006</v>
      </c>
      <c r="I47" s="3">
        <v>58</v>
      </c>
      <c r="J47" s="3">
        <v>88.6</v>
      </c>
      <c r="K47" s="3">
        <v>51.4</v>
      </c>
      <c r="L47" s="3">
        <v>78</v>
      </c>
      <c r="M47" s="3">
        <v>99.6</v>
      </c>
      <c r="N47" s="3">
        <v>79</v>
      </c>
      <c r="O47" s="3">
        <v>52.2</v>
      </c>
      <c r="P47" s="3">
        <v>118.6</v>
      </c>
      <c r="Q47" s="20">
        <v>65</v>
      </c>
      <c r="R47" s="3">
        <v>62.2</v>
      </c>
      <c r="S47" s="3">
        <v>84.4</v>
      </c>
      <c r="T47" s="3">
        <v>88.6</v>
      </c>
      <c r="U47" s="3">
        <v>46</v>
      </c>
      <c r="V47" s="6">
        <v>52.000000000000007</v>
      </c>
      <c r="W47">
        <v>79</v>
      </c>
      <c r="X47" s="3">
        <v>77.25</v>
      </c>
      <c r="Y47" s="3">
        <v>48.6</v>
      </c>
      <c r="Z47" s="3">
        <v>71.599999999999994</v>
      </c>
    </row>
    <row r="48" spans="1:26">
      <c r="A48" s="26" t="s">
        <v>91</v>
      </c>
      <c r="B48" s="4" t="s">
        <v>82</v>
      </c>
      <c r="C48" s="3">
        <v>247.4</v>
      </c>
      <c r="D48" s="3">
        <v>109</v>
      </c>
      <c r="E48" s="3">
        <v>185.4</v>
      </c>
      <c r="F48" s="3">
        <v>229</v>
      </c>
      <c r="G48" s="3">
        <v>159.4</v>
      </c>
      <c r="H48" s="3">
        <v>528.20000000000005</v>
      </c>
      <c r="I48" s="3">
        <v>246.8</v>
      </c>
      <c r="J48" s="3">
        <v>311</v>
      </c>
      <c r="K48" s="3">
        <v>237.4</v>
      </c>
      <c r="L48" s="3">
        <v>324.39999999999998</v>
      </c>
      <c r="M48" s="3">
        <v>333.4</v>
      </c>
      <c r="N48" s="3">
        <v>312.60000000000002</v>
      </c>
      <c r="O48" s="3">
        <v>359.8</v>
      </c>
      <c r="P48" s="3">
        <v>456.2</v>
      </c>
      <c r="Q48" s="20">
        <v>397.8</v>
      </c>
      <c r="R48" s="3">
        <v>373.6</v>
      </c>
      <c r="S48" s="3">
        <v>534.80000000000007</v>
      </c>
      <c r="T48" s="3">
        <v>366.4</v>
      </c>
      <c r="U48" s="3">
        <v>354.2</v>
      </c>
      <c r="V48" s="6">
        <v>307.59999999999997</v>
      </c>
      <c r="W48">
        <v>414</v>
      </c>
      <c r="X48" s="3">
        <v>396.75</v>
      </c>
      <c r="Y48" s="3">
        <v>384.6</v>
      </c>
      <c r="Z48" s="3">
        <v>359.2</v>
      </c>
    </row>
    <row r="49" spans="1:26" ht="15.75">
      <c r="A49" s="16" t="s">
        <v>92</v>
      </c>
      <c r="B49" s="2" t="s">
        <v>82</v>
      </c>
      <c r="C49" s="3">
        <v>1622</v>
      </c>
      <c r="D49" s="3">
        <v>1098.3499999999999</v>
      </c>
      <c r="E49" s="3">
        <v>1114.8</v>
      </c>
      <c r="F49" s="3">
        <v>1061.2</v>
      </c>
      <c r="G49" s="3">
        <v>1022.4</v>
      </c>
      <c r="H49" s="3">
        <v>1847.6</v>
      </c>
      <c r="I49" s="3">
        <v>1520.4</v>
      </c>
      <c r="J49" s="3">
        <v>1408.8</v>
      </c>
      <c r="K49" s="3">
        <v>1376</v>
      </c>
      <c r="L49" s="3">
        <v>1495</v>
      </c>
      <c r="M49" s="3">
        <v>1815.2</v>
      </c>
      <c r="N49" s="3">
        <v>1756</v>
      </c>
      <c r="O49" s="3">
        <v>1830.4</v>
      </c>
      <c r="P49" s="3">
        <v>2796.6</v>
      </c>
      <c r="Q49" s="21">
        <v>2437.1999999999998</v>
      </c>
      <c r="R49" s="3">
        <v>1921</v>
      </c>
      <c r="S49" s="3">
        <v>2620.8000000000002</v>
      </c>
      <c r="T49" s="3">
        <v>2186.3326037747388</v>
      </c>
      <c r="U49" s="3">
        <v>1810.6000000000001</v>
      </c>
      <c r="V49" s="6">
        <v>1795.8</v>
      </c>
      <c r="W49">
        <v>2159</v>
      </c>
      <c r="X49" s="3">
        <v>1885.25</v>
      </c>
      <c r="Y49" s="3">
        <v>2283.4</v>
      </c>
      <c r="Z49" s="3">
        <v>2346.1999999999998</v>
      </c>
    </row>
    <row r="50" spans="1:26">
      <c r="A50" s="15" t="s">
        <v>81</v>
      </c>
      <c r="B50" s="4" t="s">
        <v>93</v>
      </c>
      <c r="C50" s="3">
        <v>76.599999999999994</v>
      </c>
      <c r="D50" s="3">
        <v>86.8</v>
      </c>
      <c r="E50" s="3">
        <v>79.8</v>
      </c>
      <c r="F50" s="3">
        <v>67.599999999999994</v>
      </c>
      <c r="G50" s="3">
        <v>44.4</v>
      </c>
      <c r="H50" s="3">
        <v>76.8</v>
      </c>
      <c r="I50" s="3">
        <v>62.2</v>
      </c>
      <c r="J50" s="3">
        <v>56.6</v>
      </c>
      <c r="K50" s="3">
        <v>88.6</v>
      </c>
      <c r="L50" s="3">
        <v>72.400000000000006</v>
      </c>
      <c r="M50" s="3">
        <v>139</v>
      </c>
      <c r="N50" s="3">
        <v>120.4</v>
      </c>
      <c r="O50" s="3">
        <v>94.8</v>
      </c>
      <c r="P50" s="3">
        <v>159</v>
      </c>
      <c r="Q50" s="20">
        <v>173.6</v>
      </c>
      <c r="R50" s="3">
        <v>159</v>
      </c>
      <c r="S50" s="3">
        <v>204.79999999999998</v>
      </c>
      <c r="T50" s="3">
        <v>202</v>
      </c>
      <c r="U50" s="3">
        <v>190.2</v>
      </c>
      <c r="V50" s="6">
        <v>165.2</v>
      </c>
      <c r="W50">
        <v>158</v>
      </c>
      <c r="X50" s="3">
        <v>161</v>
      </c>
      <c r="Y50" s="3">
        <v>304.60000000000002</v>
      </c>
      <c r="Z50" s="3">
        <v>251.6</v>
      </c>
    </row>
    <row r="51" spans="1:26">
      <c r="A51" s="15" t="s">
        <v>83</v>
      </c>
      <c r="B51" s="4" t="s">
        <v>93</v>
      </c>
      <c r="C51" s="3">
        <v>193.6</v>
      </c>
      <c r="D51" s="3">
        <v>165.6</v>
      </c>
      <c r="E51" s="3">
        <v>123.4</v>
      </c>
      <c r="F51" s="3">
        <v>134.80000000000001</v>
      </c>
      <c r="G51" s="3">
        <v>93</v>
      </c>
      <c r="H51" s="3">
        <v>108.8</v>
      </c>
      <c r="I51" s="3">
        <v>171</v>
      </c>
      <c r="J51" s="3">
        <v>183.2</v>
      </c>
      <c r="K51" s="3">
        <v>144.6</v>
      </c>
      <c r="L51" s="3">
        <v>107.4</v>
      </c>
      <c r="M51" s="3">
        <v>124.6</v>
      </c>
      <c r="N51" s="3">
        <v>123.8</v>
      </c>
      <c r="O51" s="3">
        <v>129.19999999999999</v>
      </c>
      <c r="P51" s="3">
        <v>163</v>
      </c>
      <c r="Q51" s="20">
        <v>179.4</v>
      </c>
      <c r="R51" s="3">
        <v>160.60000000000002</v>
      </c>
      <c r="S51" s="3">
        <v>223.20000000000002</v>
      </c>
      <c r="T51" s="3">
        <v>206.2</v>
      </c>
      <c r="U51" s="3">
        <v>150.20000000000002</v>
      </c>
      <c r="V51" s="6">
        <v>156.19999999999999</v>
      </c>
      <c r="W51">
        <v>150</v>
      </c>
      <c r="X51" s="3">
        <v>92</v>
      </c>
      <c r="Y51" s="3">
        <v>162.6</v>
      </c>
      <c r="Z51" s="3">
        <v>224.8</v>
      </c>
    </row>
    <row r="52" spans="1:26">
      <c r="A52" s="15" t="s">
        <v>84</v>
      </c>
      <c r="B52" s="4" t="s">
        <v>93</v>
      </c>
      <c r="C52" s="24" t="s">
        <v>49</v>
      </c>
      <c r="D52" s="24" t="s">
        <v>49</v>
      </c>
      <c r="E52" s="24" t="s">
        <v>49</v>
      </c>
      <c r="F52" s="24" t="s">
        <v>49</v>
      </c>
      <c r="G52" s="24" t="s">
        <v>49</v>
      </c>
      <c r="H52" s="24" t="s">
        <v>49</v>
      </c>
      <c r="I52" s="24" t="s">
        <v>49</v>
      </c>
      <c r="J52" s="24" t="s">
        <v>49</v>
      </c>
      <c r="K52" s="24" t="s">
        <v>49</v>
      </c>
      <c r="L52" s="24" t="s">
        <v>49</v>
      </c>
      <c r="M52" s="24" t="s">
        <v>49</v>
      </c>
      <c r="N52" s="3">
        <v>233.2</v>
      </c>
      <c r="O52" s="3">
        <v>254.2</v>
      </c>
      <c r="P52" s="3">
        <v>427.4</v>
      </c>
      <c r="Q52" s="20">
        <v>450.79999999999995</v>
      </c>
      <c r="R52" s="3">
        <v>316.8</v>
      </c>
      <c r="S52" s="3">
        <v>500.59999999999997</v>
      </c>
      <c r="T52" s="3">
        <v>358.40000000000003</v>
      </c>
      <c r="U52" s="3">
        <v>251.4</v>
      </c>
      <c r="V52" s="6">
        <v>219.4</v>
      </c>
      <c r="W52">
        <v>294</v>
      </c>
      <c r="X52" s="3">
        <v>221.5</v>
      </c>
      <c r="Y52" s="3">
        <v>313.2</v>
      </c>
      <c r="Z52" s="3">
        <v>476.2</v>
      </c>
    </row>
    <row r="53" spans="1:26">
      <c r="A53" s="15" t="s">
        <v>85</v>
      </c>
      <c r="B53" s="4" t="s">
        <v>93</v>
      </c>
      <c r="C53" s="3">
        <v>238</v>
      </c>
      <c r="D53" s="3">
        <v>249</v>
      </c>
      <c r="E53" s="3">
        <v>235.4</v>
      </c>
      <c r="F53" s="3">
        <v>237.4</v>
      </c>
      <c r="G53" s="3">
        <v>174.4</v>
      </c>
      <c r="H53" s="3">
        <v>248.6</v>
      </c>
      <c r="I53" s="3">
        <v>284</v>
      </c>
      <c r="J53" s="3">
        <v>200.2</v>
      </c>
      <c r="K53" s="3">
        <v>252.6</v>
      </c>
      <c r="L53" s="3">
        <v>150.19999999999999</v>
      </c>
      <c r="M53" s="3">
        <v>327.39999999999998</v>
      </c>
      <c r="N53" s="3">
        <v>256.60000000000002</v>
      </c>
      <c r="O53" s="3">
        <v>198</v>
      </c>
      <c r="P53" s="3">
        <v>252.2</v>
      </c>
      <c r="Q53" s="20">
        <v>233.39999999999998</v>
      </c>
      <c r="R53" s="3">
        <v>202</v>
      </c>
      <c r="S53" s="3">
        <v>258</v>
      </c>
      <c r="T53" s="3">
        <v>198.94910166812014</v>
      </c>
      <c r="U53" s="3">
        <v>162.4</v>
      </c>
      <c r="V53" s="6">
        <v>178.8</v>
      </c>
      <c r="W53">
        <v>196</v>
      </c>
      <c r="X53" s="3">
        <v>156.75</v>
      </c>
      <c r="Y53" s="3">
        <v>167</v>
      </c>
      <c r="Z53" s="3">
        <v>226.6</v>
      </c>
    </row>
    <row r="54" spans="1:26">
      <c r="A54" s="15" t="s">
        <v>86</v>
      </c>
      <c r="B54" s="4" t="s">
        <v>93</v>
      </c>
      <c r="C54" s="24" t="s">
        <v>49</v>
      </c>
      <c r="D54" s="24" t="s">
        <v>49</v>
      </c>
      <c r="E54" s="24" t="s">
        <v>49</v>
      </c>
      <c r="F54" s="24" t="s">
        <v>49</v>
      </c>
      <c r="G54" s="24" t="s">
        <v>49</v>
      </c>
      <c r="H54" s="24" t="s">
        <v>49</v>
      </c>
      <c r="I54" s="24" t="s">
        <v>49</v>
      </c>
      <c r="J54" s="24" t="s">
        <v>49</v>
      </c>
      <c r="K54" s="24" t="s">
        <v>49</v>
      </c>
      <c r="L54" s="24" t="s">
        <v>49</v>
      </c>
      <c r="M54" s="24" t="s">
        <v>49</v>
      </c>
      <c r="N54" s="24" t="s">
        <v>49</v>
      </c>
      <c r="O54" s="3">
        <v>140.80000000000001</v>
      </c>
      <c r="P54" s="3">
        <v>181.4</v>
      </c>
      <c r="Q54" s="20">
        <v>176.4</v>
      </c>
      <c r="R54" s="3">
        <v>153.6</v>
      </c>
      <c r="S54" s="3">
        <v>285.39999999999998</v>
      </c>
      <c r="T54" s="3">
        <v>165.04495145162531</v>
      </c>
      <c r="U54" s="3">
        <v>131</v>
      </c>
      <c r="V54" s="6">
        <v>348.4</v>
      </c>
      <c r="W54">
        <v>156</v>
      </c>
      <c r="X54" s="3">
        <v>103</v>
      </c>
      <c r="Y54" s="3">
        <v>120.2</v>
      </c>
      <c r="Z54" s="3">
        <v>61.8</v>
      </c>
    </row>
    <row r="55" spans="1:26">
      <c r="A55" s="15" t="s">
        <v>87</v>
      </c>
      <c r="B55" s="4" t="s">
        <v>93</v>
      </c>
      <c r="C55" s="3">
        <v>500.4</v>
      </c>
      <c r="D55" s="3">
        <v>300.60000000000002</v>
      </c>
      <c r="E55" s="3">
        <v>274.39999999999998</v>
      </c>
      <c r="F55" s="3">
        <v>112</v>
      </c>
      <c r="G55" s="3">
        <v>303.2</v>
      </c>
      <c r="H55" s="3">
        <v>518.20000000000005</v>
      </c>
      <c r="I55" s="3">
        <v>405.8</v>
      </c>
      <c r="J55" s="3">
        <v>357.6</v>
      </c>
      <c r="K55" s="3">
        <v>382.8</v>
      </c>
      <c r="L55" s="3">
        <v>438.4</v>
      </c>
      <c r="M55" s="3">
        <v>625</v>
      </c>
      <c r="N55" s="3">
        <v>437.2</v>
      </c>
      <c r="O55" s="3">
        <v>354.2</v>
      </c>
      <c r="P55" s="3">
        <v>413.6</v>
      </c>
      <c r="Q55" s="20">
        <v>455.8</v>
      </c>
      <c r="R55" s="3">
        <v>301.2</v>
      </c>
      <c r="S55" s="3">
        <v>431.4</v>
      </c>
      <c r="T55" s="3">
        <v>419.2</v>
      </c>
      <c r="U55" s="3">
        <v>310</v>
      </c>
      <c r="V55" s="6">
        <v>220.8</v>
      </c>
      <c r="W55">
        <v>461</v>
      </c>
      <c r="X55" s="3">
        <v>402</v>
      </c>
      <c r="Y55" s="3">
        <v>306.8</v>
      </c>
      <c r="Z55" s="3">
        <v>308.39999999999998</v>
      </c>
    </row>
    <row r="56" spans="1:26">
      <c r="A56" s="15" t="s">
        <v>88</v>
      </c>
      <c r="B56" s="4" t="s">
        <v>93</v>
      </c>
      <c r="C56" s="3">
        <v>128.6</v>
      </c>
      <c r="D56" s="3">
        <v>191.52500000000001</v>
      </c>
      <c r="E56" s="3">
        <v>104.4</v>
      </c>
      <c r="F56" s="3">
        <v>95.6</v>
      </c>
      <c r="G56" s="3">
        <v>99.8</v>
      </c>
      <c r="H56" s="3">
        <v>140.80000000000001</v>
      </c>
      <c r="I56" s="3">
        <v>205.6</v>
      </c>
      <c r="J56" s="3">
        <v>119.4</v>
      </c>
      <c r="K56" s="3">
        <v>113</v>
      </c>
      <c r="L56" s="3">
        <v>124</v>
      </c>
      <c r="M56" s="3">
        <v>142</v>
      </c>
      <c r="N56" s="3">
        <v>129.19999999999999</v>
      </c>
      <c r="O56" s="3">
        <v>118.8</v>
      </c>
      <c r="P56" s="3">
        <v>279.8</v>
      </c>
      <c r="Q56" s="20">
        <v>147.80000000000001</v>
      </c>
      <c r="R56" s="3">
        <v>106.2</v>
      </c>
      <c r="S56" s="3">
        <v>138</v>
      </c>
      <c r="T56" s="3">
        <v>126.86423875887189</v>
      </c>
      <c r="U56" s="3">
        <v>93.399999999999991</v>
      </c>
      <c r="V56" s="6">
        <v>75</v>
      </c>
      <c r="W56">
        <v>141</v>
      </c>
      <c r="X56" s="3">
        <v>163.25</v>
      </c>
      <c r="Y56" s="3">
        <v>196</v>
      </c>
      <c r="Z56" s="3">
        <v>192</v>
      </c>
    </row>
    <row r="57" spans="1:26">
      <c r="A57" s="15" t="s">
        <v>89</v>
      </c>
      <c r="B57" s="4" t="s">
        <v>93</v>
      </c>
      <c r="C57" s="3">
        <v>188.6</v>
      </c>
      <c r="D57" s="3">
        <v>112.8</v>
      </c>
      <c r="E57" s="3">
        <v>107</v>
      </c>
      <c r="F57" s="3">
        <v>162.6</v>
      </c>
      <c r="G57" s="3">
        <v>123.2</v>
      </c>
      <c r="H57" s="3">
        <v>234.2</v>
      </c>
      <c r="I57" s="3">
        <v>174</v>
      </c>
      <c r="J57" s="3">
        <v>118.6</v>
      </c>
      <c r="K57" s="3">
        <v>145.80000000000001</v>
      </c>
      <c r="L57" s="3">
        <v>209.4</v>
      </c>
      <c r="M57" s="3">
        <v>172.8</v>
      </c>
      <c r="N57" s="3">
        <v>224.8</v>
      </c>
      <c r="O57" s="3">
        <v>183.6</v>
      </c>
      <c r="P57" s="3">
        <v>277.39999999999998</v>
      </c>
      <c r="Q57" s="20">
        <v>233.79999999999998</v>
      </c>
      <c r="R57" s="3">
        <v>158.80000000000001</v>
      </c>
      <c r="S57" s="3">
        <v>266</v>
      </c>
      <c r="T57" s="3">
        <v>235</v>
      </c>
      <c r="U57" s="3">
        <v>148.19999999999999</v>
      </c>
      <c r="V57" s="6">
        <v>121.00000000000001</v>
      </c>
      <c r="W57">
        <v>216</v>
      </c>
      <c r="X57" s="3">
        <v>64.5</v>
      </c>
      <c r="Y57" s="3">
        <v>115.2</v>
      </c>
      <c r="Z57" s="3">
        <v>126.6</v>
      </c>
    </row>
    <row r="58" spans="1:26">
      <c r="A58" s="26" t="s">
        <v>90</v>
      </c>
      <c r="B58" s="4" t="s">
        <v>93</v>
      </c>
      <c r="C58" s="3">
        <v>40</v>
      </c>
      <c r="D58" s="3">
        <v>44.2</v>
      </c>
      <c r="E58" s="3">
        <v>47.6</v>
      </c>
      <c r="F58" s="3">
        <v>39.4</v>
      </c>
      <c r="G58" s="3">
        <v>32.799999999999997</v>
      </c>
      <c r="H58" s="3">
        <v>43</v>
      </c>
      <c r="I58" s="3">
        <v>45.2</v>
      </c>
      <c r="J58" s="3">
        <v>58.2</v>
      </c>
      <c r="K58" s="3">
        <v>43.4</v>
      </c>
      <c r="L58" s="3">
        <v>57.6</v>
      </c>
      <c r="M58" s="3">
        <v>66.2</v>
      </c>
      <c r="N58" s="3">
        <v>57.2</v>
      </c>
      <c r="O58" s="3">
        <v>55.4</v>
      </c>
      <c r="P58" s="3">
        <v>83.4</v>
      </c>
      <c r="Q58" s="20">
        <v>61.8</v>
      </c>
      <c r="R58" s="3">
        <v>42.199999999999996</v>
      </c>
      <c r="S58" s="3">
        <v>115.60000000000001</v>
      </c>
      <c r="T58" s="3">
        <v>61.599999999999994</v>
      </c>
      <c r="U58" s="3">
        <v>42</v>
      </c>
      <c r="V58" s="6">
        <v>83.600000000000009</v>
      </c>
      <c r="W58">
        <v>85</v>
      </c>
      <c r="X58" s="3">
        <v>62.25</v>
      </c>
      <c r="Y58" s="3">
        <v>56.2</v>
      </c>
      <c r="Z58" s="3">
        <v>75.599999999999994</v>
      </c>
    </row>
    <row r="59" spans="1:26">
      <c r="A59" s="26" t="s">
        <v>91</v>
      </c>
      <c r="B59" s="4" t="s">
        <v>93</v>
      </c>
      <c r="C59" s="3">
        <v>265</v>
      </c>
      <c r="D59" s="3">
        <v>143.80000000000001</v>
      </c>
      <c r="E59" s="3">
        <v>221.8</v>
      </c>
      <c r="F59" s="3">
        <v>273.60000000000002</v>
      </c>
      <c r="G59" s="3">
        <v>149.19999999999999</v>
      </c>
      <c r="H59" s="3">
        <v>502.4</v>
      </c>
      <c r="I59" s="3">
        <v>272.60000000000002</v>
      </c>
      <c r="J59" s="3">
        <v>358.4</v>
      </c>
      <c r="K59" s="3">
        <v>244</v>
      </c>
      <c r="L59" s="3">
        <v>406.8</v>
      </c>
      <c r="M59" s="3">
        <v>344.2</v>
      </c>
      <c r="N59" s="3">
        <v>344.2</v>
      </c>
      <c r="O59" s="3">
        <v>416</v>
      </c>
      <c r="P59" s="3">
        <v>490.2</v>
      </c>
      <c r="Q59" s="20">
        <v>455.20000000000005</v>
      </c>
      <c r="R59" s="3">
        <v>443.6</v>
      </c>
      <c r="S59" s="3">
        <v>498.4</v>
      </c>
      <c r="T59" s="3">
        <v>414</v>
      </c>
      <c r="U59" s="3">
        <v>395</v>
      </c>
      <c r="V59" s="6">
        <v>400.6</v>
      </c>
      <c r="W59">
        <v>408</v>
      </c>
      <c r="X59" s="3">
        <v>470.25</v>
      </c>
      <c r="Y59" s="3">
        <v>355.6</v>
      </c>
      <c r="Z59" s="3">
        <v>369.6</v>
      </c>
    </row>
    <row r="60" spans="1:26" ht="15.75">
      <c r="A60" s="16" t="s">
        <v>92</v>
      </c>
      <c r="B60" s="2" t="s">
        <v>93</v>
      </c>
      <c r="C60" s="3">
        <v>1608.8</v>
      </c>
      <c r="D60" s="3">
        <v>1269.5250000000001</v>
      </c>
      <c r="E60" s="3">
        <v>1172.8</v>
      </c>
      <c r="F60" s="3">
        <v>1071</v>
      </c>
      <c r="G60" s="3">
        <v>993.4</v>
      </c>
      <c r="H60" s="3">
        <v>1848.4</v>
      </c>
      <c r="I60" s="3">
        <v>1593</v>
      </c>
      <c r="J60" s="3">
        <v>1377.4</v>
      </c>
      <c r="K60" s="3">
        <v>1391</v>
      </c>
      <c r="L60" s="3">
        <v>1530.8</v>
      </c>
      <c r="M60" s="3">
        <v>1892.4</v>
      </c>
      <c r="N60" s="3">
        <v>1904</v>
      </c>
      <c r="O60" s="3">
        <v>1917.2</v>
      </c>
      <c r="P60" s="3">
        <v>2697.8</v>
      </c>
      <c r="Q60" s="21">
        <v>2508.6</v>
      </c>
      <c r="R60" s="3">
        <v>1995.3999999999996</v>
      </c>
      <c r="S60" s="3">
        <v>2787</v>
      </c>
      <c r="T60" s="3">
        <v>2350.1354699896256</v>
      </c>
      <c r="U60" s="3">
        <v>1789.2</v>
      </c>
      <c r="V60" s="6">
        <v>1856.2</v>
      </c>
      <c r="W60">
        <v>2164</v>
      </c>
      <c r="X60" s="3">
        <v>1838.5</v>
      </c>
      <c r="Y60" s="3">
        <v>1972.8</v>
      </c>
      <c r="Z60" s="3">
        <v>2111.4</v>
      </c>
    </row>
    <row r="61" spans="1:26">
      <c r="A61" s="15" t="s">
        <v>81</v>
      </c>
      <c r="B61" s="4" t="s">
        <v>94</v>
      </c>
      <c r="C61" s="3">
        <v>119.6</v>
      </c>
      <c r="D61" s="3">
        <v>172.8</v>
      </c>
      <c r="E61" s="3">
        <v>154.6</v>
      </c>
      <c r="F61" s="3">
        <v>133.19999999999999</v>
      </c>
      <c r="G61" s="3">
        <v>84</v>
      </c>
      <c r="H61" s="3">
        <v>132.4</v>
      </c>
      <c r="I61" s="3">
        <v>112.2</v>
      </c>
      <c r="J61" s="3">
        <v>116</v>
      </c>
      <c r="K61" s="3">
        <v>156.4</v>
      </c>
      <c r="L61" s="3">
        <v>179.6</v>
      </c>
      <c r="M61" s="3">
        <v>223.6</v>
      </c>
      <c r="N61" s="3">
        <v>230</v>
      </c>
      <c r="O61" s="3">
        <v>176</v>
      </c>
      <c r="P61" s="3">
        <v>288</v>
      </c>
      <c r="Q61" s="20">
        <v>324.60000000000002</v>
      </c>
      <c r="R61" s="3">
        <v>299.8</v>
      </c>
      <c r="S61" s="3">
        <v>360.2</v>
      </c>
      <c r="T61" s="3">
        <v>377.6</v>
      </c>
      <c r="U61" s="3">
        <v>335.4</v>
      </c>
      <c r="V61" s="6">
        <v>316.39999999999998</v>
      </c>
      <c r="W61">
        <v>294</v>
      </c>
      <c r="X61" s="3">
        <v>268.25</v>
      </c>
      <c r="Y61" s="3">
        <v>736</v>
      </c>
      <c r="Z61" s="3">
        <v>644.20000000000005</v>
      </c>
    </row>
    <row r="62" spans="1:26">
      <c r="A62" s="15" t="s">
        <v>83</v>
      </c>
      <c r="B62" s="4" t="s">
        <v>94</v>
      </c>
      <c r="C62" s="3">
        <v>322.8</v>
      </c>
      <c r="D62" s="3">
        <v>265.39999999999998</v>
      </c>
      <c r="E62" s="3">
        <v>207</v>
      </c>
      <c r="F62" s="3">
        <v>266</v>
      </c>
      <c r="G62" s="3">
        <v>174.8</v>
      </c>
      <c r="H62" s="3">
        <v>237.6</v>
      </c>
      <c r="I62" s="3">
        <v>308.60000000000002</v>
      </c>
      <c r="J62" s="3">
        <v>361.6</v>
      </c>
      <c r="K62" s="3">
        <v>277.39999999999998</v>
      </c>
      <c r="L62" s="3">
        <v>233.2</v>
      </c>
      <c r="M62" s="3">
        <v>220.6</v>
      </c>
      <c r="N62" s="3">
        <v>240.8</v>
      </c>
      <c r="O62" s="3">
        <v>237.2</v>
      </c>
      <c r="P62" s="3">
        <v>374.2</v>
      </c>
      <c r="Q62" s="20">
        <v>364</v>
      </c>
      <c r="R62" s="3">
        <v>338.2</v>
      </c>
      <c r="S62" s="3">
        <v>432.20000000000005</v>
      </c>
      <c r="T62" s="3">
        <v>387</v>
      </c>
      <c r="U62" s="3">
        <v>288.2</v>
      </c>
      <c r="V62" s="6">
        <v>279.2</v>
      </c>
      <c r="W62">
        <v>275</v>
      </c>
      <c r="X62" s="3">
        <v>177.25</v>
      </c>
      <c r="Y62" s="3">
        <v>356.4</v>
      </c>
      <c r="Z62" s="3">
        <v>424.2</v>
      </c>
    </row>
    <row r="63" spans="1:26">
      <c r="A63" s="15" t="s">
        <v>84</v>
      </c>
      <c r="B63" s="4" t="s">
        <v>94</v>
      </c>
      <c r="C63" s="24" t="s">
        <v>49</v>
      </c>
      <c r="D63" s="24" t="s">
        <v>49</v>
      </c>
      <c r="E63" s="24" t="s">
        <v>49</v>
      </c>
      <c r="F63" s="24" t="s">
        <v>49</v>
      </c>
      <c r="G63" s="24" t="s">
        <v>49</v>
      </c>
      <c r="H63" s="24" t="s">
        <v>49</v>
      </c>
      <c r="I63" s="24" t="s">
        <v>49</v>
      </c>
      <c r="J63" s="24" t="s">
        <v>49</v>
      </c>
      <c r="K63" s="24" t="s">
        <v>49</v>
      </c>
      <c r="L63" s="24" t="s">
        <v>49</v>
      </c>
      <c r="M63" s="24" t="s">
        <v>49</v>
      </c>
      <c r="N63" s="3">
        <v>376</v>
      </c>
      <c r="O63" s="3">
        <v>457.8</v>
      </c>
      <c r="P63" s="3">
        <v>707.2</v>
      </c>
      <c r="Q63" s="20">
        <v>761.8</v>
      </c>
      <c r="R63" s="3">
        <v>553.19999999999993</v>
      </c>
      <c r="S63" s="3">
        <v>849.4</v>
      </c>
      <c r="T63" s="3">
        <v>588</v>
      </c>
      <c r="U63" s="3">
        <v>523.6</v>
      </c>
      <c r="V63" s="6">
        <v>431.6</v>
      </c>
      <c r="W63">
        <v>598</v>
      </c>
      <c r="X63" s="3">
        <v>426.25</v>
      </c>
      <c r="Y63" s="3">
        <v>568</v>
      </c>
      <c r="Z63" s="3">
        <v>813.8</v>
      </c>
    </row>
    <row r="64" spans="1:26">
      <c r="A64" s="15" t="s">
        <v>85</v>
      </c>
      <c r="B64" s="4" t="s">
        <v>94</v>
      </c>
      <c r="C64" s="3">
        <v>446.2</v>
      </c>
      <c r="D64" s="3">
        <v>378.8</v>
      </c>
      <c r="E64" s="3">
        <v>429.2</v>
      </c>
      <c r="F64" s="3">
        <v>427.2</v>
      </c>
      <c r="G64" s="3">
        <v>318</v>
      </c>
      <c r="H64" s="3">
        <v>404.2</v>
      </c>
      <c r="I64" s="3">
        <v>519.20000000000005</v>
      </c>
      <c r="J64" s="3">
        <v>362.2</v>
      </c>
      <c r="K64" s="3">
        <v>456.4</v>
      </c>
      <c r="L64" s="3">
        <v>257.8</v>
      </c>
      <c r="M64" s="3">
        <v>604.20000000000005</v>
      </c>
      <c r="N64" s="3">
        <v>483.8</v>
      </c>
      <c r="O64" s="3">
        <v>415.6</v>
      </c>
      <c r="P64" s="3">
        <v>515.6</v>
      </c>
      <c r="Q64" s="20">
        <v>440.79999999999995</v>
      </c>
      <c r="R64" s="3">
        <v>375.8</v>
      </c>
      <c r="S64" s="3">
        <v>450.4</v>
      </c>
      <c r="T64" s="3">
        <v>371.73589355828801</v>
      </c>
      <c r="U64" s="3">
        <v>316</v>
      </c>
      <c r="V64" s="6">
        <v>331</v>
      </c>
      <c r="W64">
        <v>373</v>
      </c>
      <c r="X64" s="3">
        <v>318.5</v>
      </c>
      <c r="Y64" s="3">
        <v>337</v>
      </c>
      <c r="Z64" s="3">
        <v>471.8</v>
      </c>
    </row>
    <row r="65" spans="1:26">
      <c r="A65" s="15" t="s">
        <v>86</v>
      </c>
      <c r="B65" s="4" t="s">
        <v>94</v>
      </c>
      <c r="C65" s="24" t="s">
        <v>49</v>
      </c>
      <c r="D65" s="24" t="s">
        <v>49</v>
      </c>
      <c r="E65" s="24" t="s">
        <v>49</v>
      </c>
      <c r="F65" s="24" t="s">
        <v>49</v>
      </c>
      <c r="G65" s="24" t="s">
        <v>49</v>
      </c>
      <c r="H65" s="24" t="s">
        <v>49</v>
      </c>
      <c r="I65" s="24" t="s">
        <v>49</v>
      </c>
      <c r="J65" s="24" t="s">
        <v>49</v>
      </c>
      <c r="K65" s="24" t="s">
        <v>49</v>
      </c>
      <c r="L65" s="24" t="s">
        <v>49</v>
      </c>
      <c r="M65" s="24" t="s">
        <v>49</v>
      </c>
      <c r="N65" s="24" t="s">
        <v>49</v>
      </c>
      <c r="O65" s="3">
        <v>241</v>
      </c>
      <c r="P65" s="3">
        <v>295</v>
      </c>
      <c r="Q65" s="20">
        <v>298.39999999999998</v>
      </c>
      <c r="R65" s="3">
        <v>262.39999999999998</v>
      </c>
      <c r="S65" s="3">
        <v>448.4</v>
      </c>
      <c r="T65" s="3">
        <v>282.95562310061121</v>
      </c>
      <c r="U65" s="3">
        <v>246.6</v>
      </c>
      <c r="V65" s="6">
        <v>626</v>
      </c>
      <c r="W65">
        <v>299</v>
      </c>
      <c r="X65" s="3">
        <v>229.5</v>
      </c>
      <c r="Y65" s="3">
        <v>254.4</v>
      </c>
      <c r="Z65" s="3">
        <v>188.2</v>
      </c>
    </row>
    <row r="66" spans="1:26">
      <c r="A66" s="15" t="s">
        <v>87</v>
      </c>
      <c r="B66" s="4" t="s">
        <v>94</v>
      </c>
      <c r="C66" s="3">
        <v>952.2</v>
      </c>
      <c r="D66" s="3">
        <v>584.4</v>
      </c>
      <c r="E66" s="3">
        <v>558.6</v>
      </c>
      <c r="F66" s="3">
        <v>232</v>
      </c>
      <c r="G66" s="3">
        <v>598.79999999999995</v>
      </c>
      <c r="H66" s="3">
        <v>977.8</v>
      </c>
      <c r="I66" s="3">
        <v>787.6</v>
      </c>
      <c r="J66" s="3">
        <v>668.6</v>
      </c>
      <c r="K66" s="3">
        <v>764.4</v>
      </c>
      <c r="L66" s="3">
        <v>797.4</v>
      </c>
      <c r="M66" s="3">
        <v>1077.2</v>
      </c>
      <c r="N66" s="3">
        <v>821.2</v>
      </c>
      <c r="O66" s="3">
        <v>659</v>
      </c>
      <c r="P66" s="3">
        <v>995.2</v>
      </c>
      <c r="Q66" s="20">
        <v>894.6</v>
      </c>
      <c r="R66" s="3">
        <v>569.59999999999991</v>
      </c>
      <c r="S66" s="3">
        <v>817.99999999999989</v>
      </c>
      <c r="T66" s="3">
        <v>750.2</v>
      </c>
      <c r="U66" s="3">
        <v>569.20000000000005</v>
      </c>
      <c r="V66" s="6">
        <v>472.6</v>
      </c>
      <c r="W66">
        <v>815</v>
      </c>
      <c r="X66" s="3">
        <v>782.75</v>
      </c>
      <c r="Y66" s="3">
        <v>642.6</v>
      </c>
      <c r="Z66" s="3">
        <v>612.79999999999995</v>
      </c>
    </row>
    <row r="67" spans="1:26">
      <c r="A67" s="15" t="s">
        <v>88</v>
      </c>
      <c r="B67" s="4" t="s">
        <v>94</v>
      </c>
      <c r="C67" s="3">
        <v>263.2</v>
      </c>
      <c r="D67" s="3">
        <v>295.32499999999999</v>
      </c>
      <c r="E67" s="3">
        <v>204.2</v>
      </c>
      <c r="F67" s="3">
        <v>207.2</v>
      </c>
      <c r="G67" s="3">
        <v>205.2</v>
      </c>
      <c r="H67" s="3">
        <v>260</v>
      </c>
      <c r="I67" s="3">
        <v>384.8</v>
      </c>
      <c r="J67" s="3">
        <v>245</v>
      </c>
      <c r="K67" s="3">
        <v>233.8</v>
      </c>
      <c r="L67" s="3">
        <v>270.60000000000002</v>
      </c>
      <c r="M67" s="3">
        <v>325.60000000000002</v>
      </c>
      <c r="N67" s="3">
        <v>267.39999999999998</v>
      </c>
      <c r="O67" s="3">
        <v>258.2</v>
      </c>
      <c r="P67" s="3">
        <v>553.4</v>
      </c>
      <c r="Q67" s="20">
        <v>314.2</v>
      </c>
      <c r="R67" s="3">
        <v>234.8</v>
      </c>
      <c r="S67" s="3">
        <v>333.20000000000005</v>
      </c>
      <c r="T67" s="3">
        <v>295.2850492546313</v>
      </c>
      <c r="U67" s="3">
        <v>230.6</v>
      </c>
      <c r="V67" s="6">
        <v>191.4</v>
      </c>
      <c r="W67">
        <v>325</v>
      </c>
      <c r="X67" s="3">
        <v>265.25</v>
      </c>
      <c r="Y67" s="3">
        <v>293.60000000000002</v>
      </c>
      <c r="Z67" s="3">
        <v>272.39999999999998</v>
      </c>
    </row>
    <row r="68" spans="1:26">
      <c r="A68" s="15" t="s">
        <v>89</v>
      </c>
      <c r="B68" s="4" t="s">
        <v>94</v>
      </c>
      <c r="C68" s="3">
        <v>330.6</v>
      </c>
      <c r="D68" s="3">
        <v>187.8</v>
      </c>
      <c r="E68" s="3">
        <v>193.2</v>
      </c>
      <c r="F68" s="3">
        <v>290</v>
      </c>
      <c r="G68" s="3">
        <v>219.2</v>
      </c>
      <c r="H68" s="3">
        <v>442.2</v>
      </c>
      <c r="I68" s="3">
        <v>312.39999999999998</v>
      </c>
      <c r="J68" s="3">
        <v>190.8</v>
      </c>
      <c r="K68" s="3">
        <v>263.60000000000002</v>
      </c>
      <c r="L68" s="3">
        <v>357.8</v>
      </c>
      <c r="M68" s="3">
        <v>326.2</v>
      </c>
      <c r="N68" s="3">
        <v>404.6</v>
      </c>
      <c r="O68" s="3">
        <v>349.6</v>
      </c>
      <c r="P68" s="3">
        <v>502.8</v>
      </c>
      <c r="Q68" s="20">
        <v>508.6</v>
      </c>
      <c r="R68" s="3">
        <v>299.8</v>
      </c>
      <c r="S68" s="3">
        <v>477.2</v>
      </c>
      <c r="T68" s="3">
        <v>416.4</v>
      </c>
      <c r="U68" s="3">
        <v>279</v>
      </c>
      <c r="V68" s="6">
        <v>239.2</v>
      </c>
      <c r="W68">
        <v>391</v>
      </c>
      <c r="X68" s="3">
        <v>241.5</v>
      </c>
      <c r="Y68" s="3">
        <v>266.8</v>
      </c>
      <c r="Z68" s="3">
        <v>246.4</v>
      </c>
    </row>
    <row r="69" spans="1:26">
      <c r="A69" s="26" t="s">
        <v>90</v>
      </c>
      <c r="B69" s="4" t="s">
        <v>94</v>
      </c>
      <c r="C69" s="3">
        <v>91.2</v>
      </c>
      <c r="D69" s="3">
        <v>100</v>
      </c>
      <c r="E69" s="3">
        <v>107.8</v>
      </c>
      <c r="F69" s="3">
        <v>104</v>
      </c>
      <c r="G69" s="3">
        <v>68.400000000000006</v>
      </c>
      <c r="H69" s="3">
        <v>117.4</v>
      </c>
      <c r="I69" s="3">
        <v>97.6</v>
      </c>
      <c r="J69" s="3">
        <v>133.19999999999999</v>
      </c>
      <c r="K69" s="3">
        <v>86.2</v>
      </c>
      <c r="L69" s="3">
        <v>119.2</v>
      </c>
      <c r="M69" s="3">
        <v>143.80000000000001</v>
      </c>
      <c r="N69" s="3">
        <v>130</v>
      </c>
      <c r="O69" s="3">
        <v>96</v>
      </c>
      <c r="P69" s="3">
        <v>192</v>
      </c>
      <c r="Q69" s="20">
        <v>113.4</v>
      </c>
      <c r="R69" s="3">
        <v>103.39999999999999</v>
      </c>
      <c r="S69" s="3">
        <v>187.40000000000003</v>
      </c>
      <c r="T69" s="3">
        <v>138.6</v>
      </c>
      <c r="U69" s="3">
        <v>83.800000000000011</v>
      </c>
      <c r="V69" s="6">
        <v>130.39999999999998</v>
      </c>
      <c r="W69">
        <v>157</v>
      </c>
      <c r="X69" s="3">
        <v>131.25</v>
      </c>
      <c r="Y69" s="3">
        <v>102.8</v>
      </c>
      <c r="Z69" s="3">
        <v>136.19999999999999</v>
      </c>
    </row>
    <row r="70" spans="1:26">
      <c r="A70" s="26" t="s">
        <v>91</v>
      </c>
      <c r="B70" s="4" t="s">
        <v>94</v>
      </c>
      <c r="C70" s="3">
        <v>512.4</v>
      </c>
      <c r="D70" s="3">
        <v>250.8</v>
      </c>
      <c r="E70" s="3">
        <v>402.8</v>
      </c>
      <c r="F70" s="3">
        <v>502.6</v>
      </c>
      <c r="G70" s="3">
        <v>297.8</v>
      </c>
      <c r="H70" s="3">
        <v>1030.5999999999999</v>
      </c>
      <c r="I70" s="3">
        <v>517</v>
      </c>
      <c r="J70" s="3">
        <v>666.6</v>
      </c>
      <c r="K70" s="3">
        <v>469.4</v>
      </c>
      <c r="L70" s="3">
        <v>710</v>
      </c>
      <c r="M70" s="3">
        <v>661.6</v>
      </c>
      <c r="N70" s="3">
        <v>625.20000000000005</v>
      </c>
      <c r="O70" s="3">
        <v>746.2</v>
      </c>
      <c r="P70" s="3">
        <v>939.4</v>
      </c>
      <c r="Q70" s="20">
        <v>853</v>
      </c>
      <c r="R70" s="3">
        <v>806</v>
      </c>
      <c r="S70" s="3">
        <v>1010.2</v>
      </c>
      <c r="T70" s="3">
        <v>751.40000000000009</v>
      </c>
      <c r="U70" s="3">
        <v>739.00000000000011</v>
      </c>
      <c r="V70" s="6">
        <v>695.99999999999989</v>
      </c>
      <c r="W70">
        <v>819</v>
      </c>
      <c r="X70" s="3">
        <v>865.5</v>
      </c>
      <c r="Y70" s="3">
        <v>736</v>
      </c>
      <c r="Z70" s="3">
        <v>711.6</v>
      </c>
    </row>
    <row r="71" spans="1:26" ht="15.75">
      <c r="A71" s="16" t="s">
        <v>92</v>
      </c>
      <c r="B71" s="2" t="s">
        <v>94</v>
      </c>
      <c r="C71" s="3">
        <v>3003.8</v>
      </c>
      <c r="D71" s="3">
        <v>2204.0500000000002</v>
      </c>
      <c r="E71" s="3">
        <v>2249.1999999999998</v>
      </c>
      <c r="F71" s="3">
        <v>2070</v>
      </c>
      <c r="G71" s="3">
        <v>1937.6</v>
      </c>
      <c r="H71" s="3">
        <v>3487</v>
      </c>
      <c r="I71" s="3">
        <v>3001</v>
      </c>
      <c r="J71" s="3">
        <v>2699.6</v>
      </c>
      <c r="K71" s="3">
        <v>2703</v>
      </c>
      <c r="L71" s="3">
        <v>2892.2</v>
      </c>
      <c r="M71" s="3">
        <v>3572.2</v>
      </c>
      <c r="N71" s="3">
        <v>3547.2</v>
      </c>
      <c r="O71" s="3">
        <v>3612.8</v>
      </c>
      <c r="P71" s="3">
        <v>5334.2</v>
      </c>
      <c r="Q71" s="21">
        <v>4870.5999999999995</v>
      </c>
      <c r="R71" s="3">
        <v>3836.2</v>
      </c>
      <c r="S71" s="3">
        <v>5343.2</v>
      </c>
      <c r="T71" s="3">
        <v>4333.7807400077509</v>
      </c>
      <c r="U71" s="3">
        <v>3545.8</v>
      </c>
      <c r="V71" s="6">
        <v>3586.7999999999997</v>
      </c>
      <c r="W71">
        <v>4284</v>
      </c>
      <c r="X71" s="3">
        <v>3663.5</v>
      </c>
      <c r="Y71" s="3">
        <v>4185.2</v>
      </c>
      <c r="Z71" s="3">
        <v>4415.3999999999996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71"/>
  <sheetViews>
    <sheetView topLeftCell="A43" zoomScale="80" zoomScaleNormal="80" workbookViewId="0">
      <selection activeCell="Z76" sqref="Z76"/>
    </sheetView>
  </sheetViews>
  <sheetFormatPr defaultRowHeight="15"/>
  <cols>
    <col min="1" max="1" width="20.21875" bestFit="1" customWidth="1"/>
    <col min="2" max="2" width="10.21875" bestFit="1" customWidth="1"/>
    <col min="3" max="11" width="6.6640625" customWidth="1"/>
    <col min="12" max="13" width="6.6640625" style="3" customWidth="1"/>
    <col min="14" max="16" width="6.6640625" customWidth="1"/>
    <col min="17" max="17" width="6.6640625" style="3" customWidth="1"/>
    <col min="18" max="21" width="6.6640625" customWidth="1"/>
    <col min="22" max="22" width="6.6640625" style="1" customWidth="1"/>
  </cols>
  <sheetData>
    <row r="1" spans="1:26">
      <c r="A1" s="15"/>
      <c r="B1" s="15" t="s">
        <v>0</v>
      </c>
      <c r="C1">
        <v>1999</v>
      </c>
      <c r="D1">
        <v>2000</v>
      </c>
      <c r="E1">
        <v>2000</v>
      </c>
      <c r="F1">
        <v>2001</v>
      </c>
      <c r="G1">
        <v>2001</v>
      </c>
      <c r="H1">
        <v>2002</v>
      </c>
      <c r="I1">
        <v>2003</v>
      </c>
      <c r="J1">
        <v>2004</v>
      </c>
      <c r="K1">
        <v>2005</v>
      </c>
      <c r="L1" s="3">
        <v>2006</v>
      </c>
      <c r="M1" s="3">
        <v>2007</v>
      </c>
      <c r="N1" s="3">
        <v>2008</v>
      </c>
      <c r="O1" s="3">
        <v>2009</v>
      </c>
      <c r="P1" s="3">
        <v>2010</v>
      </c>
      <c r="Q1" s="5">
        <v>2011</v>
      </c>
      <c r="R1" s="5">
        <v>2012</v>
      </c>
      <c r="S1" s="5">
        <v>2013</v>
      </c>
      <c r="T1" s="5">
        <v>2014</v>
      </c>
      <c r="U1" s="5">
        <v>2015</v>
      </c>
      <c r="V1" s="11">
        <v>2016</v>
      </c>
      <c r="W1" s="11">
        <v>2017</v>
      </c>
      <c r="X1" s="5">
        <v>2018</v>
      </c>
      <c r="Y1">
        <v>2019</v>
      </c>
      <c r="Z1">
        <v>2020</v>
      </c>
    </row>
    <row r="2" spans="1:26" s="1" customFormat="1">
      <c r="A2" s="33"/>
      <c r="B2" s="35" t="s">
        <v>1</v>
      </c>
      <c r="C2" s="1" t="s">
        <v>2</v>
      </c>
      <c r="D2" s="1" t="s">
        <v>3</v>
      </c>
      <c r="E2" s="1" t="s">
        <v>2</v>
      </c>
      <c r="F2" s="1" t="s">
        <v>3</v>
      </c>
      <c r="G2" s="1" t="s">
        <v>2</v>
      </c>
      <c r="H2" s="1" t="s">
        <v>3</v>
      </c>
      <c r="I2" s="1" t="s">
        <v>3</v>
      </c>
      <c r="J2" s="1" t="s">
        <v>3</v>
      </c>
      <c r="K2" s="1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11" t="s">
        <v>3</v>
      </c>
      <c r="R2" s="6" t="s">
        <v>3</v>
      </c>
      <c r="S2" s="11" t="s">
        <v>3</v>
      </c>
      <c r="T2" s="6" t="s">
        <v>3</v>
      </c>
      <c r="U2" s="6" t="s">
        <v>3</v>
      </c>
      <c r="V2" s="6" t="s">
        <v>3</v>
      </c>
      <c r="W2" s="6" t="s">
        <v>3</v>
      </c>
      <c r="X2" s="36" t="s">
        <v>3</v>
      </c>
      <c r="Y2" s="1" t="s">
        <v>3</v>
      </c>
      <c r="Z2" s="36" t="s">
        <v>3</v>
      </c>
    </row>
    <row r="3" spans="1:26" ht="15.75">
      <c r="A3" s="2" t="s">
        <v>98</v>
      </c>
      <c r="B3" s="2" t="s">
        <v>80</v>
      </c>
    </row>
    <row r="4" spans="1:26">
      <c r="A4" s="15" t="s">
        <v>81</v>
      </c>
      <c r="B4" s="4" t="s">
        <v>82</v>
      </c>
      <c r="C4" s="3">
        <v>73.599999999999994</v>
      </c>
      <c r="D4" s="3">
        <v>68.3</v>
      </c>
      <c r="E4" s="3">
        <v>90.9</v>
      </c>
      <c r="F4" s="3">
        <v>86.7</v>
      </c>
      <c r="G4" s="3">
        <v>54.7</v>
      </c>
      <c r="H4" s="3">
        <v>54.2</v>
      </c>
      <c r="I4" s="3">
        <v>43.6</v>
      </c>
      <c r="J4" s="3">
        <v>103.3</v>
      </c>
      <c r="K4" s="3">
        <v>55</v>
      </c>
      <c r="L4" s="3">
        <v>315.8</v>
      </c>
      <c r="M4" s="3">
        <v>66.8</v>
      </c>
      <c r="N4" s="3">
        <v>77.2</v>
      </c>
      <c r="O4" s="3">
        <v>80.3</v>
      </c>
      <c r="P4" s="3">
        <v>98.8</v>
      </c>
      <c r="Q4" s="3">
        <v>112.4</v>
      </c>
      <c r="R4" s="3">
        <v>106.6</v>
      </c>
      <c r="S4" s="3">
        <v>127</v>
      </c>
      <c r="T4" s="3">
        <v>132.19999999999999</v>
      </c>
      <c r="U4" s="3">
        <v>140</v>
      </c>
      <c r="V4" s="6">
        <v>135.19999999999999</v>
      </c>
      <c r="W4">
        <v>91</v>
      </c>
      <c r="X4" s="3">
        <v>473.375</v>
      </c>
      <c r="Y4" s="3">
        <v>597.30000000000007</v>
      </c>
      <c r="Z4" s="3">
        <v>516.30000000000007</v>
      </c>
    </row>
    <row r="5" spans="1:26">
      <c r="A5" s="15" t="s">
        <v>83</v>
      </c>
      <c r="B5" s="4" t="s">
        <v>82</v>
      </c>
      <c r="C5" s="3">
        <v>107.5</v>
      </c>
      <c r="D5" s="3">
        <v>163.6</v>
      </c>
      <c r="E5" s="3">
        <v>89.5</v>
      </c>
      <c r="F5" s="3">
        <v>104</v>
      </c>
      <c r="G5" s="3">
        <v>71.2</v>
      </c>
      <c r="H5" s="3">
        <v>86.2</v>
      </c>
      <c r="I5" s="3">
        <v>150.69999999999999</v>
      </c>
      <c r="J5" s="3">
        <v>147.9</v>
      </c>
      <c r="K5" s="3">
        <v>163.9</v>
      </c>
      <c r="L5" s="3">
        <v>124.2</v>
      </c>
      <c r="M5" s="3">
        <v>144.19999999999999</v>
      </c>
      <c r="N5" s="3">
        <v>114.6</v>
      </c>
      <c r="O5" s="3">
        <v>121.7</v>
      </c>
      <c r="P5" s="3">
        <v>133</v>
      </c>
      <c r="Q5" s="3">
        <v>128</v>
      </c>
      <c r="R5" s="3">
        <v>119.6</v>
      </c>
      <c r="S5" s="3">
        <v>133.9</v>
      </c>
      <c r="T5" s="3">
        <v>182.6</v>
      </c>
      <c r="U5" s="3">
        <v>186.4</v>
      </c>
      <c r="V5" s="6">
        <v>156.30000000000001</v>
      </c>
      <c r="W5">
        <v>117</v>
      </c>
      <c r="X5" s="3">
        <v>93</v>
      </c>
      <c r="Y5" s="3">
        <v>116.70000000000002</v>
      </c>
      <c r="Z5" s="3">
        <v>125.69999999999999</v>
      </c>
    </row>
    <row r="6" spans="1:26">
      <c r="A6" s="15" t="s">
        <v>84</v>
      </c>
      <c r="B6" s="4" t="s">
        <v>82</v>
      </c>
      <c r="C6" s="24" t="s">
        <v>49</v>
      </c>
      <c r="D6" s="24" t="s">
        <v>49</v>
      </c>
      <c r="E6" s="24" t="s">
        <v>49</v>
      </c>
      <c r="F6" s="24" t="s">
        <v>49</v>
      </c>
      <c r="G6" s="24" t="s">
        <v>49</v>
      </c>
      <c r="H6" s="24" t="s">
        <v>49</v>
      </c>
      <c r="I6" s="24" t="s">
        <v>49</v>
      </c>
      <c r="J6" s="24" t="s">
        <v>49</v>
      </c>
      <c r="K6" s="24" t="s">
        <v>49</v>
      </c>
      <c r="L6" s="24" t="s">
        <v>49</v>
      </c>
      <c r="M6" s="24" t="s">
        <v>49</v>
      </c>
      <c r="N6" s="3">
        <v>73.2</v>
      </c>
      <c r="O6" s="3">
        <v>162</v>
      </c>
      <c r="P6" s="3">
        <v>141.69999999999999</v>
      </c>
      <c r="Q6" s="3">
        <v>172.1</v>
      </c>
      <c r="R6" s="3">
        <v>127.2</v>
      </c>
      <c r="S6" s="3">
        <v>152.1</v>
      </c>
      <c r="T6" s="3">
        <v>156.5</v>
      </c>
      <c r="U6" s="3">
        <v>75.8</v>
      </c>
      <c r="V6" s="6">
        <v>93.3</v>
      </c>
      <c r="W6">
        <v>93</v>
      </c>
      <c r="X6" s="3">
        <v>67.375</v>
      </c>
      <c r="Y6" s="3">
        <v>119.2</v>
      </c>
      <c r="Z6" s="3">
        <v>88.1</v>
      </c>
    </row>
    <row r="7" spans="1:26">
      <c r="A7" s="15" t="s">
        <v>85</v>
      </c>
      <c r="B7" s="4" t="s">
        <v>82</v>
      </c>
      <c r="C7" s="3">
        <v>149.6</v>
      </c>
      <c r="D7" s="3">
        <v>152.69999999999999</v>
      </c>
      <c r="E7" s="3">
        <v>150.9</v>
      </c>
      <c r="F7" s="3">
        <v>142.9</v>
      </c>
      <c r="G7" s="3">
        <v>164.3</v>
      </c>
      <c r="H7" s="3">
        <v>146.69999999999999</v>
      </c>
      <c r="I7" s="3">
        <v>201.5</v>
      </c>
      <c r="J7" s="3">
        <v>138.4</v>
      </c>
      <c r="K7" s="3">
        <v>171</v>
      </c>
      <c r="L7" s="3">
        <v>179.3</v>
      </c>
      <c r="M7" s="3">
        <v>280.5</v>
      </c>
      <c r="N7" s="3">
        <v>167.1</v>
      </c>
      <c r="O7" s="3">
        <v>117.9</v>
      </c>
      <c r="P7" s="3">
        <v>139.19999999999999</v>
      </c>
      <c r="Q7" s="3">
        <v>109.3</v>
      </c>
      <c r="R7" s="3">
        <v>120.7</v>
      </c>
      <c r="S7" s="3">
        <v>113.8</v>
      </c>
      <c r="T7" s="3">
        <v>112.62768123222148</v>
      </c>
      <c r="U7" s="3">
        <v>97.1</v>
      </c>
      <c r="V7" s="6">
        <v>85.5</v>
      </c>
      <c r="W7">
        <v>85</v>
      </c>
      <c r="X7" s="3">
        <v>37</v>
      </c>
      <c r="Y7" s="3">
        <v>61.8</v>
      </c>
      <c r="Z7" s="3">
        <v>43.6</v>
      </c>
    </row>
    <row r="8" spans="1:26">
      <c r="A8" s="15" t="s">
        <v>86</v>
      </c>
      <c r="B8" s="4" t="s">
        <v>82</v>
      </c>
      <c r="C8" s="24" t="s">
        <v>49</v>
      </c>
      <c r="D8" s="24" t="s">
        <v>49</v>
      </c>
      <c r="E8" s="24" t="s">
        <v>49</v>
      </c>
      <c r="F8" s="24" t="s">
        <v>49</v>
      </c>
      <c r="G8" s="24" t="s">
        <v>49</v>
      </c>
      <c r="H8" s="24" t="s">
        <v>49</v>
      </c>
      <c r="I8" s="24" t="s">
        <v>49</v>
      </c>
      <c r="J8" s="24" t="s">
        <v>49</v>
      </c>
      <c r="K8" s="24" t="s">
        <v>49</v>
      </c>
      <c r="L8" s="24" t="s">
        <v>49</v>
      </c>
      <c r="M8" s="24" t="s">
        <v>49</v>
      </c>
      <c r="N8" s="24" t="s">
        <v>49</v>
      </c>
      <c r="O8" s="3">
        <v>67.8</v>
      </c>
      <c r="P8" s="3">
        <v>70.599999999999994</v>
      </c>
      <c r="Q8" s="3">
        <v>96.4</v>
      </c>
      <c r="R8" s="3">
        <v>90.7</v>
      </c>
      <c r="S8" s="3">
        <v>90.2</v>
      </c>
      <c r="T8" s="3">
        <v>108.68779669862128</v>
      </c>
      <c r="U8" s="3">
        <v>123.1</v>
      </c>
      <c r="V8" s="6">
        <v>187.7</v>
      </c>
      <c r="W8">
        <v>81</v>
      </c>
      <c r="X8" s="3">
        <v>49.375</v>
      </c>
      <c r="Y8" s="3">
        <v>96.799999999999983</v>
      </c>
      <c r="Z8" s="3">
        <v>88.1</v>
      </c>
    </row>
    <row r="9" spans="1:26">
      <c r="A9" s="15" t="s">
        <v>87</v>
      </c>
      <c r="B9" s="4" t="s">
        <v>82</v>
      </c>
      <c r="C9" s="3">
        <v>139.4</v>
      </c>
      <c r="D9" s="3">
        <v>129.19999999999999</v>
      </c>
      <c r="E9" s="3">
        <v>104</v>
      </c>
      <c r="F9" s="3">
        <v>71.3</v>
      </c>
      <c r="G9" s="3">
        <v>115.9</v>
      </c>
      <c r="H9" s="3">
        <v>129.80000000000001</v>
      </c>
      <c r="I9" s="3">
        <v>140.6</v>
      </c>
      <c r="J9" s="3">
        <v>121</v>
      </c>
      <c r="K9" s="3">
        <v>155.9</v>
      </c>
      <c r="L9" s="3">
        <v>177.7</v>
      </c>
      <c r="M9" s="3">
        <v>214.2</v>
      </c>
      <c r="N9" s="3">
        <v>190.2</v>
      </c>
      <c r="O9" s="3">
        <v>152.80000000000001</v>
      </c>
      <c r="P9" s="3">
        <v>162.1</v>
      </c>
      <c r="Q9" s="3">
        <v>140.4</v>
      </c>
      <c r="R9" s="3">
        <v>131.69999999999999</v>
      </c>
      <c r="S9" s="3">
        <v>135</v>
      </c>
      <c r="T9" s="3">
        <v>146.69999999999999</v>
      </c>
      <c r="U9" s="3">
        <v>177.5</v>
      </c>
      <c r="V9" s="6">
        <v>169.9</v>
      </c>
      <c r="W9">
        <v>178</v>
      </c>
      <c r="X9" s="3">
        <v>96.625</v>
      </c>
      <c r="Y9" s="3">
        <v>135.19999999999999</v>
      </c>
      <c r="Z9" s="3">
        <v>73</v>
      </c>
    </row>
    <row r="10" spans="1:26">
      <c r="A10" s="15" t="s">
        <v>88</v>
      </c>
      <c r="B10" s="4" t="s">
        <v>82</v>
      </c>
      <c r="C10" s="3">
        <v>102.7</v>
      </c>
      <c r="D10" s="3">
        <v>85.7</v>
      </c>
      <c r="E10" s="3">
        <v>114.8</v>
      </c>
      <c r="F10" s="3">
        <v>86.2</v>
      </c>
      <c r="G10" s="3">
        <v>104.7</v>
      </c>
      <c r="H10" s="3">
        <v>98.9</v>
      </c>
      <c r="I10" s="3">
        <v>129.80000000000001</v>
      </c>
      <c r="J10" s="3">
        <v>143.6</v>
      </c>
      <c r="K10" s="3">
        <v>110.3</v>
      </c>
      <c r="L10" s="3">
        <v>116.7</v>
      </c>
      <c r="M10" s="3">
        <v>122.3</v>
      </c>
      <c r="N10" s="3">
        <v>112.2</v>
      </c>
      <c r="O10" s="3">
        <v>123</v>
      </c>
      <c r="P10" s="3">
        <v>187.7</v>
      </c>
      <c r="Q10" s="3">
        <v>119.4</v>
      </c>
      <c r="R10" s="3">
        <v>111.8</v>
      </c>
      <c r="S10" s="3">
        <v>126.9</v>
      </c>
      <c r="T10" s="3">
        <v>114.46888409040207</v>
      </c>
      <c r="U10" s="3">
        <v>136.5</v>
      </c>
      <c r="V10" s="6">
        <v>101.6</v>
      </c>
      <c r="W10">
        <v>107</v>
      </c>
      <c r="X10" s="3">
        <v>17.125</v>
      </c>
      <c r="Y10" s="3">
        <v>65.3</v>
      </c>
      <c r="Z10" s="3">
        <v>53.400000000000006</v>
      </c>
    </row>
    <row r="11" spans="1:26">
      <c r="A11" s="15" t="s">
        <v>89</v>
      </c>
      <c r="B11" s="4" t="s">
        <v>82</v>
      </c>
      <c r="C11" s="3">
        <v>114.9</v>
      </c>
      <c r="D11" s="3">
        <v>97.6</v>
      </c>
      <c r="E11" s="3">
        <v>161.9</v>
      </c>
      <c r="F11" s="3">
        <v>82</v>
      </c>
      <c r="G11" s="3">
        <v>79.8</v>
      </c>
      <c r="H11" s="3">
        <v>127.3</v>
      </c>
      <c r="I11" s="3">
        <v>120.7</v>
      </c>
      <c r="J11" s="3">
        <v>51.2</v>
      </c>
      <c r="K11" s="3">
        <v>68.7</v>
      </c>
      <c r="L11" s="3">
        <v>64.2</v>
      </c>
      <c r="M11" s="3">
        <v>75.3</v>
      </c>
      <c r="N11" s="3">
        <v>90.6</v>
      </c>
      <c r="O11" s="3">
        <v>93</v>
      </c>
      <c r="P11" s="3">
        <v>101.8</v>
      </c>
      <c r="Q11" s="3">
        <v>106.6</v>
      </c>
      <c r="R11" s="3">
        <v>86.7</v>
      </c>
      <c r="S11" s="3">
        <v>103.6</v>
      </c>
      <c r="T11" s="3">
        <v>87.6</v>
      </c>
      <c r="U11" s="3">
        <v>102.5</v>
      </c>
      <c r="V11" s="6">
        <v>69</v>
      </c>
      <c r="W11">
        <v>83</v>
      </c>
      <c r="X11" s="3">
        <v>16</v>
      </c>
      <c r="Y11" s="3">
        <v>99.899999999999991</v>
      </c>
      <c r="Z11" s="3">
        <v>27.1</v>
      </c>
    </row>
    <row r="12" spans="1:26">
      <c r="A12" s="26" t="s">
        <v>90</v>
      </c>
      <c r="B12" s="4" t="s">
        <v>82</v>
      </c>
      <c r="C12" s="3">
        <v>49.7</v>
      </c>
      <c r="D12" s="3">
        <v>50.2</v>
      </c>
      <c r="E12" s="3">
        <v>50.5</v>
      </c>
      <c r="F12" s="3">
        <v>41.8</v>
      </c>
      <c r="G12" s="3">
        <v>34.200000000000003</v>
      </c>
      <c r="H12" s="3">
        <v>37.9</v>
      </c>
      <c r="I12" s="3">
        <v>34.5</v>
      </c>
      <c r="J12" s="3">
        <v>35.700000000000003</v>
      </c>
      <c r="K12" s="3">
        <v>32.9</v>
      </c>
      <c r="L12" s="3">
        <v>39.4</v>
      </c>
      <c r="M12" s="3">
        <v>45.5</v>
      </c>
      <c r="N12" s="3">
        <v>43.6</v>
      </c>
      <c r="O12" s="3">
        <v>29.2</v>
      </c>
      <c r="P12" s="3">
        <v>56.3</v>
      </c>
      <c r="Q12" s="3">
        <v>34.200000000000003</v>
      </c>
      <c r="R12" s="3">
        <v>34.6</v>
      </c>
      <c r="S12" s="3">
        <v>10.6</v>
      </c>
      <c r="T12" s="3">
        <v>51.5</v>
      </c>
      <c r="U12" s="3">
        <v>6.5</v>
      </c>
      <c r="V12" s="6">
        <v>7.4</v>
      </c>
      <c r="W12">
        <v>6</v>
      </c>
      <c r="X12" s="3">
        <v>34.375</v>
      </c>
      <c r="Y12" s="3">
        <v>14.7</v>
      </c>
      <c r="Z12" s="3">
        <v>46.8</v>
      </c>
    </row>
    <row r="13" spans="1:26">
      <c r="A13" s="26" t="s">
        <v>91</v>
      </c>
      <c r="B13" s="4" t="s">
        <v>82</v>
      </c>
      <c r="C13" s="3">
        <v>140.1</v>
      </c>
      <c r="D13" s="3">
        <v>130</v>
      </c>
      <c r="E13" s="3">
        <v>107.3</v>
      </c>
      <c r="F13" s="3">
        <v>111</v>
      </c>
      <c r="G13" s="3">
        <v>138.19999999999999</v>
      </c>
      <c r="H13" s="3">
        <v>144.4</v>
      </c>
      <c r="I13" s="3">
        <v>174.7</v>
      </c>
      <c r="J13" s="3">
        <v>104.9</v>
      </c>
      <c r="K13" s="3">
        <v>118.3</v>
      </c>
      <c r="L13" s="3">
        <v>142.1</v>
      </c>
      <c r="M13" s="3">
        <v>178.8</v>
      </c>
      <c r="N13" s="3">
        <v>153.1</v>
      </c>
      <c r="O13" s="3">
        <v>133.80000000000001</v>
      </c>
      <c r="P13" s="3">
        <v>152.19999999999999</v>
      </c>
      <c r="Q13" s="3">
        <v>131.69999999999999</v>
      </c>
      <c r="R13" s="3">
        <v>124.9</v>
      </c>
      <c r="S13" s="3">
        <v>110.9</v>
      </c>
      <c r="T13" s="3">
        <v>217.4</v>
      </c>
      <c r="U13" s="3">
        <v>218.8</v>
      </c>
      <c r="V13" s="6">
        <v>199.3</v>
      </c>
      <c r="W13">
        <v>229</v>
      </c>
      <c r="X13" s="3">
        <v>193.375</v>
      </c>
      <c r="Y13" s="3">
        <v>145.69999999999999</v>
      </c>
      <c r="Z13" s="3">
        <v>161.5</v>
      </c>
    </row>
    <row r="14" spans="1:26" ht="15.75">
      <c r="A14" s="16" t="s">
        <v>92</v>
      </c>
      <c r="B14" s="2" t="s">
        <v>82</v>
      </c>
      <c r="C14" s="3">
        <v>877.5</v>
      </c>
      <c r="D14" s="3">
        <v>877.3</v>
      </c>
      <c r="E14" s="3">
        <v>869.8</v>
      </c>
      <c r="F14" s="3">
        <v>725.9</v>
      </c>
      <c r="G14" s="3">
        <v>763</v>
      </c>
      <c r="H14" s="3">
        <v>825.4</v>
      </c>
      <c r="I14" s="3">
        <v>996.1</v>
      </c>
      <c r="J14" s="3">
        <v>846</v>
      </c>
      <c r="K14" s="3">
        <v>876</v>
      </c>
      <c r="L14" s="3">
        <v>1159.4000000000001</v>
      </c>
      <c r="M14" s="3">
        <v>1127.5999999999999</v>
      </c>
      <c r="N14" s="3">
        <v>1021.8</v>
      </c>
      <c r="O14" s="3">
        <v>1081.5</v>
      </c>
      <c r="P14" s="3">
        <v>1243.4000000000001</v>
      </c>
      <c r="Q14" s="3">
        <v>1150.5</v>
      </c>
      <c r="R14" s="3">
        <v>1054.5</v>
      </c>
      <c r="S14" s="3">
        <v>1104</v>
      </c>
      <c r="T14" s="3">
        <v>1310.284362021245</v>
      </c>
      <c r="U14" s="3">
        <v>1264.2</v>
      </c>
      <c r="V14" s="6">
        <v>1205.2</v>
      </c>
      <c r="W14">
        <v>1070</v>
      </c>
      <c r="X14" s="3">
        <v>1077.625</v>
      </c>
      <c r="Y14" s="3">
        <v>1452.6000000000001</v>
      </c>
      <c r="Z14" s="3">
        <v>1223.5999999999999</v>
      </c>
    </row>
    <row r="15" spans="1:26">
      <c r="A15" s="15" t="s">
        <v>81</v>
      </c>
      <c r="B15" s="4" t="s">
        <v>93</v>
      </c>
      <c r="C15" s="3">
        <v>98.8</v>
      </c>
      <c r="D15" s="3">
        <v>36.299999999999997</v>
      </c>
      <c r="E15" s="3">
        <v>124.2</v>
      </c>
      <c r="F15" s="3">
        <v>148.5</v>
      </c>
      <c r="G15" s="3">
        <v>156.19999999999999</v>
      </c>
      <c r="H15" s="3">
        <v>146</v>
      </c>
      <c r="I15" s="3">
        <v>109.7</v>
      </c>
      <c r="J15" s="3">
        <v>56.2</v>
      </c>
      <c r="K15" s="3">
        <v>199.6</v>
      </c>
      <c r="L15" s="3">
        <v>120.1</v>
      </c>
      <c r="M15" s="3">
        <v>241.3</v>
      </c>
      <c r="N15" s="3">
        <v>228.8</v>
      </c>
      <c r="O15" s="3">
        <v>217.9</v>
      </c>
      <c r="P15" s="3">
        <v>312.5</v>
      </c>
      <c r="Q15" s="3">
        <v>286</v>
      </c>
      <c r="R15" s="3">
        <v>240.99999999999997</v>
      </c>
      <c r="S15" s="3">
        <v>313</v>
      </c>
      <c r="T15" s="3">
        <v>333.2</v>
      </c>
      <c r="U15" s="3">
        <v>341.79999999999995</v>
      </c>
      <c r="V15" s="6">
        <v>383.6</v>
      </c>
      <c r="W15">
        <v>429</v>
      </c>
      <c r="X15" s="3">
        <v>86.75</v>
      </c>
      <c r="Y15" s="3">
        <v>208.20000000000002</v>
      </c>
      <c r="Z15" s="3">
        <v>277.60000000000002</v>
      </c>
    </row>
    <row r="16" spans="1:26">
      <c r="A16" s="15" t="s">
        <v>83</v>
      </c>
      <c r="B16" s="4" t="s">
        <v>93</v>
      </c>
      <c r="C16" s="3">
        <v>20.5</v>
      </c>
      <c r="D16" s="3">
        <v>60.6</v>
      </c>
      <c r="E16" s="3">
        <v>33.299999999999997</v>
      </c>
      <c r="F16" s="3">
        <v>52.1</v>
      </c>
      <c r="G16" s="3">
        <v>46.3</v>
      </c>
      <c r="H16" s="3">
        <v>61.3</v>
      </c>
      <c r="I16" s="3">
        <v>91.4</v>
      </c>
      <c r="J16" s="3">
        <v>81.400000000000006</v>
      </c>
      <c r="K16" s="3">
        <v>95.1</v>
      </c>
      <c r="L16" s="3">
        <v>55.4</v>
      </c>
      <c r="M16" s="3">
        <v>72.599999999999994</v>
      </c>
      <c r="N16" s="3">
        <v>64.400000000000006</v>
      </c>
      <c r="O16" s="3">
        <v>47</v>
      </c>
      <c r="P16" s="3">
        <v>69.5</v>
      </c>
      <c r="Q16" s="3">
        <v>95.700000000000017</v>
      </c>
      <c r="R16" s="3">
        <v>64.2</v>
      </c>
      <c r="S16" s="3">
        <v>74.8</v>
      </c>
      <c r="T16" s="3">
        <v>76.100000000000009</v>
      </c>
      <c r="U16" s="3">
        <v>69.099999999999994</v>
      </c>
      <c r="V16" s="6">
        <v>75.099999999999994</v>
      </c>
      <c r="W16">
        <v>95</v>
      </c>
      <c r="X16" s="3">
        <v>72.25</v>
      </c>
      <c r="Y16" s="3">
        <v>106.3</v>
      </c>
      <c r="Z16" s="3">
        <v>113.80000000000001</v>
      </c>
    </row>
    <row r="17" spans="1:26">
      <c r="A17" s="15" t="s">
        <v>84</v>
      </c>
      <c r="B17" s="4" t="s">
        <v>93</v>
      </c>
      <c r="C17" s="24" t="s">
        <v>49</v>
      </c>
      <c r="D17" s="24" t="s">
        <v>49</v>
      </c>
      <c r="E17" s="24" t="s">
        <v>49</v>
      </c>
      <c r="F17" s="24" t="s">
        <v>49</v>
      </c>
      <c r="G17" s="24" t="s">
        <v>49</v>
      </c>
      <c r="H17" s="24" t="s">
        <v>49</v>
      </c>
      <c r="I17" s="24" t="s">
        <v>49</v>
      </c>
      <c r="J17" s="24" t="s">
        <v>49</v>
      </c>
      <c r="K17" s="24" t="s">
        <v>49</v>
      </c>
      <c r="L17" s="24" t="s">
        <v>49</v>
      </c>
      <c r="M17" s="24" t="s">
        <v>49</v>
      </c>
      <c r="N17" s="3">
        <v>28.4</v>
      </c>
      <c r="O17" s="3">
        <v>48.9</v>
      </c>
      <c r="P17" s="3">
        <v>49.6</v>
      </c>
      <c r="Q17" s="3">
        <v>47</v>
      </c>
      <c r="R17" s="3">
        <v>46.4</v>
      </c>
      <c r="S17" s="3">
        <v>51.4</v>
      </c>
      <c r="T17" s="3">
        <v>50.4</v>
      </c>
      <c r="U17" s="3">
        <v>142.70000000000002</v>
      </c>
      <c r="V17" s="6">
        <v>148.5</v>
      </c>
      <c r="W17">
        <v>158</v>
      </c>
      <c r="X17" s="3">
        <v>107.875</v>
      </c>
      <c r="Y17" s="3">
        <v>178</v>
      </c>
      <c r="Z17" s="3">
        <v>157.4</v>
      </c>
    </row>
    <row r="18" spans="1:26">
      <c r="A18" s="15" t="s">
        <v>85</v>
      </c>
      <c r="B18" s="4" t="s">
        <v>93</v>
      </c>
      <c r="C18" s="3">
        <v>7.3</v>
      </c>
      <c r="D18" s="3">
        <v>25.7</v>
      </c>
      <c r="E18" s="3">
        <v>28.3</v>
      </c>
      <c r="F18" s="3">
        <v>19.7</v>
      </c>
      <c r="G18" s="3">
        <v>24.8</v>
      </c>
      <c r="H18" s="3">
        <v>47.7</v>
      </c>
      <c r="I18" s="3">
        <v>31.6</v>
      </c>
      <c r="J18" s="3">
        <v>19.7</v>
      </c>
      <c r="K18" s="3">
        <v>35.1</v>
      </c>
      <c r="L18" s="3">
        <v>37.5</v>
      </c>
      <c r="M18" s="3">
        <v>51.4</v>
      </c>
      <c r="N18" s="3">
        <v>47.1</v>
      </c>
      <c r="O18" s="3">
        <v>31.5</v>
      </c>
      <c r="P18" s="3">
        <v>36.4</v>
      </c>
      <c r="Q18" s="3">
        <v>28.6</v>
      </c>
      <c r="R18" s="3">
        <v>30.8</v>
      </c>
      <c r="S18" s="3">
        <v>36.299999999999997</v>
      </c>
      <c r="T18" s="3">
        <v>34.70600914437069</v>
      </c>
      <c r="U18" s="3">
        <v>30</v>
      </c>
      <c r="V18" s="6">
        <v>30.4</v>
      </c>
      <c r="W18">
        <v>30</v>
      </c>
      <c r="X18" s="3">
        <v>98.125</v>
      </c>
      <c r="Y18" s="3">
        <v>117.4</v>
      </c>
      <c r="Z18" s="3">
        <v>128.69999999999999</v>
      </c>
    </row>
    <row r="19" spans="1:26">
      <c r="A19" s="15" t="s">
        <v>86</v>
      </c>
      <c r="B19" s="4" t="s">
        <v>93</v>
      </c>
      <c r="C19" s="24" t="s">
        <v>49</v>
      </c>
      <c r="D19" s="24" t="s">
        <v>49</v>
      </c>
      <c r="E19" s="24" t="s">
        <v>49</v>
      </c>
      <c r="F19" s="24" t="s">
        <v>49</v>
      </c>
      <c r="G19" s="24" t="s">
        <v>49</v>
      </c>
      <c r="H19" s="24" t="s">
        <v>49</v>
      </c>
      <c r="I19" s="24" t="s">
        <v>49</v>
      </c>
      <c r="J19" s="24" t="s">
        <v>49</v>
      </c>
      <c r="K19" s="24" t="s">
        <v>49</v>
      </c>
      <c r="L19" s="24" t="s">
        <v>49</v>
      </c>
      <c r="M19" s="24" t="s">
        <v>49</v>
      </c>
      <c r="N19" s="24" t="s">
        <v>49</v>
      </c>
      <c r="O19" s="3">
        <v>22</v>
      </c>
      <c r="P19" s="3">
        <v>31</v>
      </c>
      <c r="Q19" s="3">
        <v>35.9</v>
      </c>
      <c r="R19" s="3">
        <v>31.4</v>
      </c>
      <c r="S19" s="3">
        <v>36.300000000000004</v>
      </c>
      <c r="T19" s="3">
        <v>37.039238579815816</v>
      </c>
      <c r="U19" s="3">
        <v>36.1</v>
      </c>
      <c r="V19" s="6">
        <v>54.499999999999993</v>
      </c>
      <c r="W19">
        <v>32</v>
      </c>
      <c r="X19" s="3">
        <v>84</v>
      </c>
      <c r="Y19" s="3">
        <v>90.8</v>
      </c>
      <c r="Z19" s="3">
        <v>69.900000000000006</v>
      </c>
    </row>
    <row r="20" spans="1:26">
      <c r="A20" s="15" t="s">
        <v>87</v>
      </c>
      <c r="B20" s="4" t="s">
        <v>93</v>
      </c>
      <c r="C20" s="3">
        <v>28.6</v>
      </c>
      <c r="D20" s="3">
        <v>55.9</v>
      </c>
      <c r="E20" s="3">
        <v>47.1</v>
      </c>
      <c r="F20" s="3">
        <v>60.2</v>
      </c>
      <c r="G20" s="3">
        <v>68.099999999999994</v>
      </c>
      <c r="H20" s="3">
        <v>65.2</v>
      </c>
      <c r="I20" s="3">
        <v>61.4</v>
      </c>
      <c r="J20" s="3">
        <v>57.9</v>
      </c>
      <c r="K20" s="3">
        <v>84.4</v>
      </c>
      <c r="L20" s="3">
        <v>91.8</v>
      </c>
      <c r="M20" s="3">
        <v>107.7</v>
      </c>
      <c r="N20" s="3">
        <v>83.8</v>
      </c>
      <c r="O20" s="3">
        <v>61.6</v>
      </c>
      <c r="P20" s="3">
        <v>94.6</v>
      </c>
      <c r="Q20" s="3">
        <v>165.2</v>
      </c>
      <c r="R20" s="3">
        <v>70.7</v>
      </c>
      <c r="S20" s="3">
        <v>77.3</v>
      </c>
      <c r="T20" s="3">
        <v>100.69999999999999</v>
      </c>
      <c r="U20" s="3">
        <v>88.899999999999991</v>
      </c>
      <c r="V20" s="6">
        <v>80.699999999999989</v>
      </c>
      <c r="W20">
        <v>100</v>
      </c>
      <c r="X20" s="3">
        <v>160.75</v>
      </c>
      <c r="Y20" s="3">
        <v>195.6</v>
      </c>
      <c r="Z20" s="3">
        <v>200.20000000000002</v>
      </c>
    </row>
    <row r="21" spans="1:26">
      <c r="A21" s="15" t="s">
        <v>88</v>
      </c>
      <c r="B21" s="4" t="s">
        <v>93</v>
      </c>
      <c r="C21" s="3">
        <v>9</v>
      </c>
      <c r="D21" s="3">
        <v>8.3000000000000007</v>
      </c>
      <c r="E21" s="3">
        <v>9</v>
      </c>
      <c r="F21" s="3">
        <v>8.3000000000000007</v>
      </c>
      <c r="G21" s="3">
        <v>13.2</v>
      </c>
      <c r="H21" s="3">
        <v>11.7</v>
      </c>
      <c r="I21" s="3">
        <v>12.7</v>
      </c>
      <c r="J21" s="3">
        <v>11.9</v>
      </c>
      <c r="K21" s="3">
        <v>14.3</v>
      </c>
      <c r="L21" s="3">
        <v>16.7</v>
      </c>
      <c r="M21" s="3">
        <v>19.3</v>
      </c>
      <c r="N21" s="3">
        <v>18.100000000000001</v>
      </c>
      <c r="O21" s="3">
        <v>13.9</v>
      </c>
      <c r="P21" s="3">
        <v>22.8</v>
      </c>
      <c r="Q21" s="3">
        <v>45.6</v>
      </c>
      <c r="R21" s="3">
        <v>14.700000000000001</v>
      </c>
      <c r="S21" s="3">
        <v>40.800000000000004</v>
      </c>
      <c r="T21" s="3">
        <v>22.506239106494824</v>
      </c>
      <c r="U21" s="3">
        <v>18.899999999999999</v>
      </c>
      <c r="V21" s="6">
        <v>15.399999999999999</v>
      </c>
      <c r="W21">
        <v>18</v>
      </c>
      <c r="X21" s="3">
        <v>124.125</v>
      </c>
      <c r="Y21" s="3">
        <v>120.60000000000001</v>
      </c>
      <c r="Z21" s="3">
        <v>118.1</v>
      </c>
    </row>
    <row r="22" spans="1:26">
      <c r="A22" s="15" t="s">
        <v>89</v>
      </c>
      <c r="B22" s="4" t="s">
        <v>93</v>
      </c>
      <c r="C22" s="3">
        <v>4.0999999999999996</v>
      </c>
      <c r="D22" s="3">
        <v>3.5</v>
      </c>
      <c r="E22" s="3">
        <v>107.2</v>
      </c>
      <c r="F22" s="3">
        <v>11.5</v>
      </c>
      <c r="G22" s="3">
        <v>7.7</v>
      </c>
      <c r="H22" s="3">
        <v>11.3</v>
      </c>
      <c r="I22" s="3">
        <v>53.6</v>
      </c>
      <c r="J22" s="3">
        <v>7.1</v>
      </c>
      <c r="K22" s="3">
        <v>13.9</v>
      </c>
      <c r="L22" s="3">
        <v>8.4</v>
      </c>
      <c r="M22" s="3">
        <v>12.9</v>
      </c>
      <c r="N22" s="3">
        <v>19.399999999999999</v>
      </c>
      <c r="O22" s="3">
        <v>12.5</v>
      </c>
      <c r="P22" s="3">
        <v>14.2</v>
      </c>
      <c r="Q22" s="3">
        <v>26</v>
      </c>
      <c r="R22" s="3">
        <v>13.900000000000002</v>
      </c>
      <c r="S22" s="3">
        <v>10.6</v>
      </c>
      <c r="T22" s="3">
        <v>15.200000000000003</v>
      </c>
      <c r="U22" s="3">
        <v>16.8</v>
      </c>
      <c r="V22" s="6">
        <v>12.399999999999999</v>
      </c>
      <c r="W22">
        <v>17</v>
      </c>
      <c r="X22" s="3">
        <v>125.25</v>
      </c>
      <c r="Y22" s="3">
        <v>37.199999999999996</v>
      </c>
      <c r="Z22" s="3">
        <v>74.900000000000006</v>
      </c>
    </row>
    <row r="23" spans="1:26">
      <c r="A23" s="26" t="s">
        <v>90</v>
      </c>
      <c r="B23" s="4" t="s">
        <v>93</v>
      </c>
      <c r="C23" s="3">
        <v>2.9</v>
      </c>
      <c r="D23" s="3">
        <v>2.4</v>
      </c>
      <c r="E23" s="3">
        <v>6</v>
      </c>
      <c r="F23" s="3">
        <v>2.2000000000000002</v>
      </c>
      <c r="G23" s="3">
        <v>2.7</v>
      </c>
      <c r="H23" s="3">
        <v>3.5</v>
      </c>
      <c r="I23" s="3">
        <v>4.3</v>
      </c>
      <c r="J23" s="3">
        <v>2.2000000000000002</v>
      </c>
      <c r="K23" s="3">
        <v>6.4</v>
      </c>
      <c r="L23" s="3">
        <v>4.2</v>
      </c>
      <c r="M23" s="3">
        <v>4.9000000000000004</v>
      </c>
      <c r="N23" s="3">
        <v>10.3</v>
      </c>
      <c r="O23" s="3">
        <v>5.4</v>
      </c>
      <c r="P23" s="3">
        <v>6.4</v>
      </c>
      <c r="Q23" s="3">
        <v>6.6000000000000005</v>
      </c>
      <c r="R23" s="3">
        <v>4.8</v>
      </c>
      <c r="S23" s="3">
        <v>29.9</v>
      </c>
      <c r="T23" s="3">
        <v>8.5</v>
      </c>
      <c r="U23" s="3">
        <v>30.400000000000002</v>
      </c>
      <c r="V23" s="6">
        <v>42.8</v>
      </c>
      <c r="W23">
        <v>40</v>
      </c>
      <c r="X23" s="3">
        <v>16.75</v>
      </c>
      <c r="Y23" s="3">
        <v>41.800000000000004</v>
      </c>
      <c r="Z23" s="3">
        <v>16.425000000000001</v>
      </c>
    </row>
    <row r="24" spans="1:26">
      <c r="A24" s="26" t="s">
        <v>91</v>
      </c>
      <c r="B24" s="4" t="s">
        <v>93</v>
      </c>
      <c r="C24" s="3">
        <v>23.1</v>
      </c>
      <c r="D24" s="3">
        <v>14.8</v>
      </c>
      <c r="E24" s="3">
        <v>23.5</v>
      </c>
      <c r="F24" s="3">
        <v>21</v>
      </c>
      <c r="G24" s="3">
        <v>42.5</v>
      </c>
      <c r="H24" s="3">
        <v>41.6</v>
      </c>
      <c r="I24" s="3">
        <v>54.1</v>
      </c>
      <c r="J24" s="3">
        <v>30.5</v>
      </c>
      <c r="K24" s="3">
        <v>45.5</v>
      </c>
      <c r="L24" s="3">
        <v>52.4</v>
      </c>
      <c r="M24" s="3">
        <v>69.400000000000006</v>
      </c>
      <c r="N24" s="3">
        <v>68.400000000000006</v>
      </c>
      <c r="O24" s="3">
        <v>54.1</v>
      </c>
      <c r="P24" s="3">
        <v>69.599999999999994</v>
      </c>
      <c r="Q24" s="3">
        <v>67.2</v>
      </c>
      <c r="R24" s="3">
        <v>77.8</v>
      </c>
      <c r="S24" s="3">
        <v>207.1</v>
      </c>
      <c r="T24" s="3">
        <v>110.5</v>
      </c>
      <c r="U24" s="3">
        <v>125.5</v>
      </c>
      <c r="V24" s="6">
        <v>107</v>
      </c>
      <c r="W24">
        <v>112</v>
      </c>
      <c r="X24" s="3">
        <v>102.875</v>
      </c>
      <c r="Y24" s="3">
        <v>231.2</v>
      </c>
      <c r="Z24" s="3">
        <v>85.100000000000009</v>
      </c>
    </row>
    <row r="25" spans="1:26" ht="15.75">
      <c r="A25" s="16" t="s">
        <v>92</v>
      </c>
      <c r="B25" s="2" t="s">
        <v>93</v>
      </c>
      <c r="C25" s="3">
        <v>194.3</v>
      </c>
      <c r="D25" s="3">
        <v>207.5</v>
      </c>
      <c r="E25" s="3">
        <v>378.6</v>
      </c>
      <c r="F25" s="3">
        <v>323.5</v>
      </c>
      <c r="G25" s="3">
        <v>361.5</v>
      </c>
      <c r="H25" s="3">
        <v>388.3</v>
      </c>
      <c r="I25" s="3">
        <v>418.8</v>
      </c>
      <c r="J25" s="3">
        <v>266.89999999999998</v>
      </c>
      <c r="K25" s="3">
        <v>494.3</v>
      </c>
      <c r="L25" s="3">
        <v>386.5</v>
      </c>
      <c r="M25" s="3">
        <v>579.5</v>
      </c>
      <c r="N25" s="3">
        <v>568.70000000000005</v>
      </c>
      <c r="O25" s="3">
        <v>514.79999999999995</v>
      </c>
      <c r="P25" s="3">
        <v>706.6</v>
      </c>
      <c r="Q25" s="3">
        <v>803.80000000000018</v>
      </c>
      <c r="R25" s="3">
        <v>595.69999999999993</v>
      </c>
      <c r="S25" s="3">
        <v>877.50000000000011</v>
      </c>
      <c r="T25" s="3">
        <v>788.85148683068144</v>
      </c>
      <c r="U25" s="3">
        <v>900.20000000000016</v>
      </c>
      <c r="V25" s="6">
        <v>950.40000000000009</v>
      </c>
      <c r="W25">
        <v>1030</v>
      </c>
      <c r="X25" s="3">
        <v>978.75</v>
      </c>
      <c r="Y25" s="3">
        <v>1327.1000000000001</v>
      </c>
      <c r="Z25" s="3">
        <v>1241.1999999999998</v>
      </c>
    </row>
    <row r="26" spans="1:26">
      <c r="A26" s="15" t="s">
        <v>81</v>
      </c>
      <c r="B26" s="4" t="s">
        <v>94</v>
      </c>
      <c r="C26" s="3">
        <v>172.4</v>
      </c>
      <c r="D26" s="3">
        <v>104.6</v>
      </c>
      <c r="E26" s="3">
        <v>215.1</v>
      </c>
      <c r="F26" s="3">
        <v>235.2</v>
      </c>
      <c r="G26" s="3">
        <v>210.9</v>
      </c>
      <c r="H26" s="3">
        <v>200.2</v>
      </c>
      <c r="I26" s="3">
        <v>153.30000000000001</v>
      </c>
      <c r="J26" s="3">
        <v>159.5</v>
      </c>
      <c r="K26" s="3">
        <v>254.6</v>
      </c>
      <c r="L26" s="3">
        <v>435.9</v>
      </c>
      <c r="M26" s="3">
        <v>308.10000000000002</v>
      </c>
      <c r="N26" s="3">
        <v>306</v>
      </c>
      <c r="O26" s="3">
        <v>298.2</v>
      </c>
      <c r="P26" s="3">
        <v>411.3</v>
      </c>
      <c r="Q26" s="3">
        <v>398.4</v>
      </c>
      <c r="R26" s="3">
        <v>347.6</v>
      </c>
      <c r="S26" s="3">
        <v>439.99999999999994</v>
      </c>
      <c r="T26" s="3">
        <v>465.4</v>
      </c>
      <c r="U26" s="3">
        <v>481.8</v>
      </c>
      <c r="V26" s="6">
        <v>518.80000000000007</v>
      </c>
      <c r="W26">
        <v>520</v>
      </c>
      <c r="X26" s="3">
        <v>560.125</v>
      </c>
      <c r="Y26" s="3">
        <v>805.5</v>
      </c>
      <c r="Z26" s="3">
        <v>793.9</v>
      </c>
    </row>
    <row r="27" spans="1:26">
      <c r="A27" s="15" t="s">
        <v>83</v>
      </c>
      <c r="B27" s="4" t="s">
        <v>94</v>
      </c>
      <c r="C27" s="3">
        <v>128</v>
      </c>
      <c r="D27" s="3">
        <v>224.2</v>
      </c>
      <c r="E27" s="3">
        <v>122.8</v>
      </c>
      <c r="F27" s="3">
        <v>156.1</v>
      </c>
      <c r="G27" s="3">
        <v>117.5</v>
      </c>
      <c r="H27" s="3">
        <v>147.5</v>
      </c>
      <c r="I27" s="3">
        <v>242.1</v>
      </c>
      <c r="J27" s="3">
        <v>229.3</v>
      </c>
      <c r="K27" s="3">
        <v>259</v>
      </c>
      <c r="L27" s="3">
        <v>179.6</v>
      </c>
      <c r="M27" s="3">
        <v>216.8</v>
      </c>
      <c r="N27" s="3">
        <v>179</v>
      </c>
      <c r="O27" s="3">
        <v>168.7</v>
      </c>
      <c r="P27" s="3">
        <v>202.5</v>
      </c>
      <c r="Q27" s="3">
        <v>223.7</v>
      </c>
      <c r="R27" s="3">
        <v>183.8</v>
      </c>
      <c r="S27" s="3">
        <v>208.7</v>
      </c>
      <c r="T27" s="3">
        <v>258.7</v>
      </c>
      <c r="U27" s="3">
        <v>255.5</v>
      </c>
      <c r="V27" s="6">
        <v>231.40000000000003</v>
      </c>
      <c r="W27">
        <v>212</v>
      </c>
      <c r="X27" s="3">
        <v>165.25</v>
      </c>
      <c r="Y27" s="3">
        <v>223</v>
      </c>
      <c r="Z27" s="3">
        <v>239.5</v>
      </c>
    </row>
    <row r="28" spans="1:26">
      <c r="A28" s="15" t="s">
        <v>84</v>
      </c>
      <c r="B28" s="4" t="s">
        <v>94</v>
      </c>
      <c r="C28" s="24" t="s">
        <v>49</v>
      </c>
      <c r="D28" s="24" t="s">
        <v>49</v>
      </c>
      <c r="E28" s="24" t="s">
        <v>49</v>
      </c>
      <c r="F28" s="24" t="s">
        <v>49</v>
      </c>
      <c r="G28" s="24" t="s">
        <v>49</v>
      </c>
      <c r="H28" s="24" t="s">
        <v>49</v>
      </c>
      <c r="I28" s="24" t="s">
        <v>49</v>
      </c>
      <c r="J28" s="24" t="s">
        <v>49</v>
      </c>
      <c r="K28" s="24" t="s">
        <v>49</v>
      </c>
      <c r="L28" s="24" t="s">
        <v>49</v>
      </c>
      <c r="M28" s="24" t="s">
        <v>49</v>
      </c>
      <c r="N28" s="3">
        <v>101.6</v>
      </c>
      <c r="O28" s="3">
        <v>210.9</v>
      </c>
      <c r="P28" s="3">
        <v>191.3</v>
      </c>
      <c r="Q28" s="3">
        <v>219.1</v>
      </c>
      <c r="R28" s="3">
        <v>173.6</v>
      </c>
      <c r="S28" s="3">
        <v>203.50000000000003</v>
      </c>
      <c r="T28" s="3">
        <v>206.90000000000003</v>
      </c>
      <c r="U28" s="3">
        <v>218.50000000000003</v>
      </c>
      <c r="V28" s="6">
        <v>241.8</v>
      </c>
      <c r="W28">
        <v>251</v>
      </c>
      <c r="X28" s="3">
        <v>175.25</v>
      </c>
      <c r="Y28" s="3">
        <v>297.2</v>
      </c>
      <c r="Z28" s="3">
        <v>245.49999999999997</v>
      </c>
    </row>
    <row r="29" spans="1:26">
      <c r="A29" s="15" t="s">
        <v>85</v>
      </c>
      <c r="B29" s="4" t="s">
        <v>94</v>
      </c>
      <c r="C29" s="3">
        <v>156.9</v>
      </c>
      <c r="D29" s="3">
        <v>178.4</v>
      </c>
      <c r="E29" s="3">
        <v>179.2</v>
      </c>
      <c r="F29" s="3">
        <v>162.6</v>
      </c>
      <c r="G29" s="3">
        <v>189.1</v>
      </c>
      <c r="H29" s="3">
        <v>194.4</v>
      </c>
      <c r="I29" s="3">
        <v>233.1</v>
      </c>
      <c r="J29" s="3">
        <v>158.1</v>
      </c>
      <c r="K29" s="3">
        <v>206.1</v>
      </c>
      <c r="L29" s="3">
        <v>216.8</v>
      </c>
      <c r="M29" s="3">
        <v>331.9</v>
      </c>
      <c r="N29" s="3">
        <v>214.2</v>
      </c>
      <c r="O29" s="3">
        <v>149.4</v>
      </c>
      <c r="P29" s="3">
        <v>175.6</v>
      </c>
      <c r="Q29" s="3">
        <v>137.9</v>
      </c>
      <c r="R29" s="3">
        <v>151.5</v>
      </c>
      <c r="S29" s="3">
        <v>150.10000000000002</v>
      </c>
      <c r="T29" s="3">
        <v>147.33369037659216</v>
      </c>
      <c r="U29" s="3">
        <v>127.1</v>
      </c>
      <c r="V29" s="6">
        <v>115.89999999999999</v>
      </c>
      <c r="W29">
        <v>115</v>
      </c>
      <c r="X29" s="3">
        <v>135.125</v>
      </c>
      <c r="Y29" s="3">
        <v>179.20000000000002</v>
      </c>
      <c r="Z29" s="3">
        <v>172.3</v>
      </c>
    </row>
    <row r="30" spans="1:26">
      <c r="A30" s="15" t="s">
        <v>86</v>
      </c>
      <c r="B30" s="4" t="s">
        <v>94</v>
      </c>
      <c r="C30" s="24" t="s">
        <v>49</v>
      </c>
      <c r="D30" s="24" t="s">
        <v>49</v>
      </c>
      <c r="E30" s="24" t="s">
        <v>49</v>
      </c>
      <c r="F30" s="24" t="s">
        <v>49</v>
      </c>
      <c r="G30" s="24" t="s">
        <v>49</v>
      </c>
      <c r="H30" s="24" t="s">
        <v>49</v>
      </c>
      <c r="I30" s="24" t="s">
        <v>49</v>
      </c>
      <c r="J30" s="24" t="s">
        <v>49</v>
      </c>
      <c r="K30" s="24" t="s">
        <v>49</v>
      </c>
      <c r="L30" s="24" t="s">
        <v>49</v>
      </c>
      <c r="M30" s="24" t="s">
        <v>49</v>
      </c>
      <c r="N30" s="24" t="s">
        <v>49</v>
      </c>
      <c r="O30" s="3">
        <v>89.8</v>
      </c>
      <c r="P30" s="3">
        <v>101.6</v>
      </c>
      <c r="Q30" s="3">
        <v>132.30000000000001</v>
      </c>
      <c r="R30" s="3">
        <v>122.10000000000001</v>
      </c>
      <c r="S30" s="3">
        <v>126.5</v>
      </c>
      <c r="T30" s="3">
        <v>145.72703527843711</v>
      </c>
      <c r="U30" s="3">
        <v>159.20000000000002</v>
      </c>
      <c r="V30" s="6">
        <v>242.19999999999996</v>
      </c>
      <c r="W30">
        <v>113</v>
      </c>
      <c r="X30" s="3">
        <v>133.375</v>
      </c>
      <c r="Y30" s="3">
        <v>187.60000000000002</v>
      </c>
      <c r="Z30" s="3">
        <v>158</v>
      </c>
    </row>
    <row r="31" spans="1:26">
      <c r="A31" s="15" t="s">
        <v>87</v>
      </c>
      <c r="B31" s="4" t="s">
        <v>94</v>
      </c>
      <c r="C31" s="3">
        <v>168</v>
      </c>
      <c r="D31" s="3">
        <v>185.1</v>
      </c>
      <c r="E31" s="3">
        <v>151.1</v>
      </c>
      <c r="F31" s="3">
        <v>131.5</v>
      </c>
      <c r="G31" s="3">
        <v>184</v>
      </c>
      <c r="H31" s="3">
        <v>195</v>
      </c>
      <c r="I31" s="3">
        <v>202</v>
      </c>
      <c r="J31" s="3">
        <v>178.9</v>
      </c>
      <c r="K31" s="3">
        <v>240.3</v>
      </c>
      <c r="L31" s="3">
        <v>269.5</v>
      </c>
      <c r="M31" s="3">
        <v>321.89999999999998</v>
      </c>
      <c r="N31" s="3">
        <v>274</v>
      </c>
      <c r="O31" s="3">
        <v>214.4</v>
      </c>
      <c r="P31" s="3">
        <v>256.7</v>
      </c>
      <c r="Q31" s="3">
        <v>305.59999999999997</v>
      </c>
      <c r="R31" s="3">
        <v>202.4</v>
      </c>
      <c r="S31" s="3">
        <v>212.3</v>
      </c>
      <c r="T31" s="3">
        <v>247.40000000000003</v>
      </c>
      <c r="U31" s="3">
        <v>266.39999999999998</v>
      </c>
      <c r="V31" s="6">
        <v>250.6</v>
      </c>
      <c r="W31">
        <v>278</v>
      </c>
      <c r="X31" s="3">
        <v>257.375</v>
      </c>
      <c r="Y31" s="3">
        <v>330.79999999999995</v>
      </c>
      <c r="Z31" s="3">
        <v>273.20000000000005</v>
      </c>
    </row>
    <row r="32" spans="1:26">
      <c r="A32" s="15" t="s">
        <v>88</v>
      </c>
      <c r="B32" s="4" t="s">
        <v>94</v>
      </c>
      <c r="C32" s="3">
        <v>111.7</v>
      </c>
      <c r="D32" s="3">
        <v>94</v>
      </c>
      <c r="E32" s="3">
        <v>123.8</v>
      </c>
      <c r="F32" s="3">
        <v>94.5</v>
      </c>
      <c r="G32" s="3">
        <v>117.9</v>
      </c>
      <c r="H32" s="3">
        <v>110.6</v>
      </c>
      <c r="I32" s="3">
        <v>142.5</v>
      </c>
      <c r="J32" s="3">
        <v>155.5</v>
      </c>
      <c r="K32" s="3">
        <v>124.6</v>
      </c>
      <c r="L32" s="3">
        <v>133.4</v>
      </c>
      <c r="M32" s="3">
        <v>141.6</v>
      </c>
      <c r="N32" s="3">
        <v>130.30000000000001</v>
      </c>
      <c r="O32" s="3">
        <v>136.9</v>
      </c>
      <c r="P32" s="3">
        <v>210.5</v>
      </c>
      <c r="Q32" s="3">
        <v>165</v>
      </c>
      <c r="R32" s="3">
        <v>126.5</v>
      </c>
      <c r="S32" s="3">
        <v>167.7</v>
      </c>
      <c r="T32" s="3">
        <v>136.9751231968969</v>
      </c>
      <c r="U32" s="3">
        <v>155.4</v>
      </c>
      <c r="V32" s="6">
        <v>117</v>
      </c>
      <c r="W32">
        <v>125</v>
      </c>
      <c r="X32" s="3">
        <v>141.25</v>
      </c>
      <c r="Y32" s="3">
        <v>185.9</v>
      </c>
      <c r="Z32" s="3">
        <v>171.5</v>
      </c>
    </row>
    <row r="33" spans="1:26">
      <c r="A33" s="15" t="s">
        <v>89</v>
      </c>
      <c r="B33" s="4" t="s">
        <v>94</v>
      </c>
      <c r="C33" s="3">
        <v>119</v>
      </c>
      <c r="D33" s="3">
        <v>101.1</v>
      </c>
      <c r="E33" s="3">
        <v>269.10000000000002</v>
      </c>
      <c r="F33" s="3">
        <v>93.5</v>
      </c>
      <c r="G33" s="3">
        <v>87.5</v>
      </c>
      <c r="H33" s="3">
        <v>138.6</v>
      </c>
      <c r="I33" s="3">
        <v>174.3</v>
      </c>
      <c r="J33" s="3">
        <v>58.3</v>
      </c>
      <c r="K33" s="3">
        <v>82.6</v>
      </c>
      <c r="L33" s="3">
        <v>72.599999999999994</v>
      </c>
      <c r="M33" s="3">
        <v>88.2</v>
      </c>
      <c r="N33" s="3">
        <v>110</v>
      </c>
      <c r="O33" s="3">
        <v>105.5</v>
      </c>
      <c r="P33" s="3">
        <v>116</v>
      </c>
      <c r="Q33" s="3">
        <v>132.6</v>
      </c>
      <c r="R33" s="3">
        <v>100.6</v>
      </c>
      <c r="S33" s="3">
        <v>114.2</v>
      </c>
      <c r="T33" s="3">
        <v>102.79999999999998</v>
      </c>
      <c r="U33" s="3">
        <v>119.29999999999998</v>
      </c>
      <c r="V33" s="6">
        <v>81.400000000000006</v>
      </c>
      <c r="W33">
        <v>100</v>
      </c>
      <c r="X33" s="3">
        <v>141.25</v>
      </c>
      <c r="Y33" s="3">
        <v>137.1</v>
      </c>
      <c r="Z33" s="3">
        <v>102</v>
      </c>
    </row>
    <row r="34" spans="1:26">
      <c r="A34" s="26" t="s">
        <v>90</v>
      </c>
      <c r="B34" s="4" t="s">
        <v>94</v>
      </c>
      <c r="C34" s="3">
        <v>52.6</v>
      </c>
      <c r="D34" s="3">
        <v>52.6</v>
      </c>
      <c r="E34" s="3">
        <v>56.5</v>
      </c>
      <c r="F34" s="3">
        <v>44</v>
      </c>
      <c r="G34" s="3">
        <v>36.9</v>
      </c>
      <c r="H34" s="3">
        <v>41.4</v>
      </c>
      <c r="I34" s="3">
        <v>38.799999999999997</v>
      </c>
      <c r="J34" s="3">
        <v>37.9</v>
      </c>
      <c r="K34" s="3">
        <v>39.299999999999997</v>
      </c>
      <c r="L34" s="3">
        <v>43.6</v>
      </c>
      <c r="M34" s="3">
        <v>50.4</v>
      </c>
      <c r="N34" s="3">
        <v>53.9</v>
      </c>
      <c r="O34" s="3">
        <v>34.6</v>
      </c>
      <c r="P34" s="3">
        <v>62.7</v>
      </c>
      <c r="Q34" s="3">
        <v>40.800000000000004</v>
      </c>
      <c r="R34" s="3">
        <v>39.4</v>
      </c>
      <c r="S34" s="3">
        <v>40.5</v>
      </c>
      <c r="T34" s="3">
        <v>60</v>
      </c>
      <c r="U34" s="3">
        <v>36.9</v>
      </c>
      <c r="V34" s="6">
        <v>50.2</v>
      </c>
      <c r="W34">
        <v>46</v>
      </c>
      <c r="X34" s="3">
        <v>51.125</v>
      </c>
      <c r="Y34" s="3">
        <v>56.500000000000007</v>
      </c>
      <c r="Z34" s="3">
        <v>62.300000000000004</v>
      </c>
    </row>
    <row r="35" spans="1:26">
      <c r="A35" s="26" t="s">
        <v>91</v>
      </c>
      <c r="B35" s="4" t="s">
        <v>94</v>
      </c>
      <c r="C35" s="3">
        <v>163.19999999999999</v>
      </c>
      <c r="D35" s="3">
        <v>144.80000000000001</v>
      </c>
      <c r="E35" s="3">
        <v>130.80000000000001</v>
      </c>
      <c r="F35" s="3">
        <v>132</v>
      </c>
      <c r="G35" s="3">
        <v>180.7</v>
      </c>
      <c r="H35" s="3">
        <v>186</v>
      </c>
      <c r="I35" s="3">
        <v>228.8</v>
      </c>
      <c r="J35" s="3">
        <v>135.4</v>
      </c>
      <c r="K35" s="3">
        <v>163.80000000000001</v>
      </c>
      <c r="L35" s="3">
        <v>194.5</v>
      </c>
      <c r="M35" s="3">
        <v>248.2</v>
      </c>
      <c r="N35" s="3">
        <v>221.5</v>
      </c>
      <c r="O35" s="3">
        <v>187.9</v>
      </c>
      <c r="P35" s="3">
        <v>221.8</v>
      </c>
      <c r="Q35" s="3">
        <v>198.9</v>
      </c>
      <c r="R35" s="3">
        <v>202.7</v>
      </c>
      <c r="S35" s="3">
        <v>318</v>
      </c>
      <c r="T35" s="3">
        <v>327.90000000000003</v>
      </c>
      <c r="U35" s="3">
        <v>344.29999999999995</v>
      </c>
      <c r="V35" s="6">
        <v>306.29999999999995</v>
      </c>
      <c r="W35">
        <v>341</v>
      </c>
      <c r="X35" s="3">
        <v>296.25</v>
      </c>
      <c r="Y35" s="3">
        <v>376.9</v>
      </c>
      <c r="Z35" s="3">
        <v>246.60000000000002</v>
      </c>
    </row>
    <row r="36" spans="1:26" ht="15.75">
      <c r="A36" s="16" t="s">
        <v>92</v>
      </c>
      <c r="B36" s="2" t="s">
        <v>94</v>
      </c>
      <c r="C36" s="3">
        <v>1071.8</v>
      </c>
      <c r="D36" s="3">
        <v>1084.8</v>
      </c>
      <c r="E36" s="3">
        <v>1248.4000000000001</v>
      </c>
      <c r="F36" s="3">
        <v>1049.4000000000001</v>
      </c>
      <c r="G36" s="3">
        <v>1124.5</v>
      </c>
      <c r="H36" s="3">
        <v>1213.7</v>
      </c>
      <c r="I36" s="3">
        <v>1414.9</v>
      </c>
      <c r="J36" s="3">
        <v>1112.9000000000001</v>
      </c>
      <c r="K36" s="3">
        <v>1370.3</v>
      </c>
      <c r="L36" s="3">
        <v>1545.9</v>
      </c>
      <c r="M36" s="3">
        <v>1707.1</v>
      </c>
      <c r="N36" s="3">
        <v>1590.5</v>
      </c>
      <c r="O36" s="3">
        <v>1596.3</v>
      </c>
      <c r="P36" s="3">
        <v>1950</v>
      </c>
      <c r="Q36" s="3">
        <v>1954.3</v>
      </c>
      <c r="R36" s="3">
        <v>1650.1999999999998</v>
      </c>
      <c r="S36" s="3">
        <v>1981.5</v>
      </c>
      <c r="T36" s="3">
        <v>2099.1358488519263</v>
      </c>
      <c r="U36" s="3">
        <v>2164.4</v>
      </c>
      <c r="V36" s="6">
        <v>2155.6</v>
      </c>
      <c r="W36">
        <v>2100</v>
      </c>
      <c r="X36" s="3">
        <v>2056.375</v>
      </c>
      <c r="Y36" s="3">
        <v>2779.7</v>
      </c>
      <c r="Z36" s="3">
        <v>2464.8000000000002</v>
      </c>
    </row>
    <row r="37" spans="1:26">
      <c r="C37" s="3"/>
      <c r="D37" s="3"/>
      <c r="E37" s="3"/>
      <c r="F37" s="3"/>
      <c r="G37" s="3"/>
      <c r="H37" s="3"/>
      <c r="I37" s="3"/>
      <c r="J37" s="3"/>
      <c r="K37" s="3"/>
      <c r="N37" s="3"/>
      <c r="O37" s="3"/>
      <c r="P37" s="3"/>
      <c r="R37" s="3"/>
      <c r="S37" s="3"/>
      <c r="T37" s="3"/>
      <c r="U37" s="3"/>
      <c r="V37" s="6"/>
      <c r="X37" s="3"/>
    </row>
    <row r="38" spans="1:26" ht="15.75">
      <c r="A38" s="2" t="s">
        <v>99</v>
      </c>
      <c r="B38" s="2" t="s">
        <v>80</v>
      </c>
      <c r="C38" s="3"/>
      <c r="D38" s="3"/>
      <c r="E38" s="3"/>
      <c r="F38" s="3"/>
      <c r="G38" s="3"/>
      <c r="H38" s="3"/>
      <c r="I38" s="3"/>
      <c r="J38" s="3"/>
      <c r="K38" s="3"/>
      <c r="N38" s="3"/>
      <c r="O38" s="3"/>
      <c r="P38" s="3"/>
      <c r="R38" s="3"/>
      <c r="S38" s="3"/>
      <c r="T38" s="3"/>
      <c r="U38" s="3"/>
      <c r="V38" s="6"/>
      <c r="X38" s="3"/>
    </row>
    <row r="39" spans="1:26">
      <c r="A39" s="15" t="s">
        <v>81</v>
      </c>
      <c r="B39" s="4" t="s">
        <v>82</v>
      </c>
      <c r="C39" s="3">
        <v>45.9</v>
      </c>
      <c r="D39" s="3">
        <v>85.6</v>
      </c>
      <c r="E39" s="3">
        <v>80.599999999999994</v>
      </c>
      <c r="F39" s="3">
        <v>64.099999999999994</v>
      </c>
      <c r="G39" s="3">
        <v>36</v>
      </c>
      <c r="H39" s="3">
        <v>53.9</v>
      </c>
      <c r="I39" s="3">
        <v>45.6</v>
      </c>
      <c r="J39" s="3">
        <v>56.2</v>
      </c>
      <c r="K39" s="3">
        <v>66.7</v>
      </c>
      <c r="L39" s="3">
        <v>84.3</v>
      </c>
      <c r="M39" s="3">
        <v>80</v>
      </c>
      <c r="N39" s="3">
        <v>94</v>
      </c>
      <c r="O39" s="3">
        <v>79.099999999999994</v>
      </c>
      <c r="P39" s="3">
        <v>121.8</v>
      </c>
      <c r="Q39" s="3">
        <v>138.69999999999999</v>
      </c>
      <c r="R39" s="3">
        <v>124.2</v>
      </c>
      <c r="S39" s="3">
        <v>147.69999999999999</v>
      </c>
      <c r="T39" s="3">
        <v>165.4</v>
      </c>
      <c r="U39" s="3">
        <v>136.5</v>
      </c>
      <c r="V39" s="6">
        <v>134.30000000000001</v>
      </c>
      <c r="W39">
        <v>127</v>
      </c>
      <c r="X39" s="3">
        <v>105.625</v>
      </c>
      <c r="Y39" s="3">
        <v>342.9</v>
      </c>
      <c r="Z39" s="3">
        <v>299.8</v>
      </c>
    </row>
    <row r="40" spans="1:26">
      <c r="A40" s="15" t="s">
        <v>83</v>
      </c>
      <c r="B40" s="4" t="s">
        <v>82</v>
      </c>
      <c r="C40" s="3">
        <v>133.6</v>
      </c>
      <c r="D40" s="3">
        <v>114</v>
      </c>
      <c r="E40" s="3">
        <v>91.6</v>
      </c>
      <c r="F40" s="3">
        <v>122.7</v>
      </c>
      <c r="G40" s="3">
        <v>77.5</v>
      </c>
      <c r="H40" s="3">
        <v>116</v>
      </c>
      <c r="I40" s="3">
        <v>132.80000000000001</v>
      </c>
      <c r="J40" s="3">
        <v>155.30000000000001</v>
      </c>
      <c r="K40" s="3">
        <v>123.4</v>
      </c>
      <c r="L40" s="3">
        <v>107.4</v>
      </c>
      <c r="M40" s="3">
        <v>101.6</v>
      </c>
      <c r="N40" s="3">
        <v>109.3</v>
      </c>
      <c r="O40" s="3">
        <v>117.2</v>
      </c>
      <c r="P40" s="3">
        <v>182.2</v>
      </c>
      <c r="Q40" s="3">
        <v>176.89999999999998</v>
      </c>
      <c r="R40" s="3">
        <v>158.99999999999997</v>
      </c>
      <c r="S40" s="3">
        <v>201.2</v>
      </c>
      <c r="T40" s="3">
        <v>177.00000000000003</v>
      </c>
      <c r="U40" s="3">
        <v>132.80000000000001</v>
      </c>
      <c r="V40" s="6">
        <v>119.4</v>
      </c>
      <c r="W40">
        <v>128</v>
      </c>
      <c r="X40" s="3">
        <v>80.375</v>
      </c>
      <c r="Y40" s="3">
        <v>161.30000000000001</v>
      </c>
      <c r="Z40" s="3">
        <v>177.9</v>
      </c>
    </row>
    <row r="41" spans="1:26">
      <c r="A41" s="15" t="s">
        <v>84</v>
      </c>
      <c r="B41" s="4" t="s">
        <v>82</v>
      </c>
      <c r="C41" s="24" t="s">
        <v>49</v>
      </c>
      <c r="D41" s="24" t="s">
        <v>49</v>
      </c>
      <c r="E41" s="24" t="s">
        <v>49</v>
      </c>
      <c r="F41" s="24" t="s">
        <v>49</v>
      </c>
      <c r="G41" s="24" t="s">
        <v>49</v>
      </c>
      <c r="H41" s="24" t="s">
        <v>49</v>
      </c>
      <c r="I41" s="24" t="s">
        <v>49</v>
      </c>
      <c r="J41" s="24" t="s">
        <v>49</v>
      </c>
      <c r="K41" s="24" t="s">
        <v>49</v>
      </c>
      <c r="L41" s="24" t="s">
        <v>49</v>
      </c>
      <c r="M41" s="24" t="s">
        <v>49</v>
      </c>
      <c r="N41" s="3">
        <v>137.1</v>
      </c>
      <c r="O41" s="3">
        <v>176.9</v>
      </c>
      <c r="P41" s="3">
        <v>270.3</v>
      </c>
      <c r="Q41" s="3">
        <v>273.40000000000003</v>
      </c>
      <c r="R41" s="3">
        <v>225</v>
      </c>
      <c r="S41" s="3">
        <v>308.5</v>
      </c>
      <c r="T41" s="3">
        <v>216.30000000000004</v>
      </c>
      <c r="U41" s="3">
        <v>241.80000000000004</v>
      </c>
      <c r="V41" s="6">
        <v>186.9</v>
      </c>
      <c r="W41">
        <v>293</v>
      </c>
      <c r="X41" s="3">
        <v>189</v>
      </c>
      <c r="Y41" s="3">
        <v>262</v>
      </c>
      <c r="Z41" s="3">
        <v>380.7</v>
      </c>
    </row>
    <row r="42" spans="1:26">
      <c r="A42" s="15" t="s">
        <v>85</v>
      </c>
      <c r="B42" s="4" t="s">
        <v>82</v>
      </c>
      <c r="C42" s="3">
        <v>210.5</v>
      </c>
      <c r="D42" s="3">
        <v>133.5</v>
      </c>
      <c r="E42" s="3">
        <v>186.5</v>
      </c>
      <c r="F42" s="3">
        <v>174.2</v>
      </c>
      <c r="G42" s="3">
        <v>126</v>
      </c>
      <c r="H42" s="3">
        <v>152.6</v>
      </c>
      <c r="I42" s="3">
        <v>210.4</v>
      </c>
      <c r="J42" s="3">
        <v>149.80000000000001</v>
      </c>
      <c r="K42" s="3">
        <v>180.2</v>
      </c>
      <c r="L42" s="3">
        <v>111.3</v>
      </c>
      <c r="M42" s="3">
        <v>270.89999999999998</v>
      </c>
      <c r="N42" s="3">
        <v>197.2</v>
      </c>
      <c r="O42" s="3">
        <v>183.3</v>
      </c>
      <c r="P42" s="3">
        <v>226.7</v>
      </c>
      <c r="Q42" s="3">
        <v>193.1</v>
      </c>
      <c r="R42" s="3">
        <v>162.80000000000001</v>
      </c>
      <c r="S42" s="3">
        <v>200.6</v>
      </c>
      <c r="T42" s="3">
        <v>173.7234795822628</v>
      </c>
      <c r="U42" s="3">
        <v>136.69999999999999</v>
      </c>
      <c r="V42" s="6">
        <v>132.30000000000001</v>
      </c>
      <c r="W42">
        <v>156</v>
      </c>
      <c r="X42" s="3">
        <v>144.875</v>
      </c>
      <c r="Y42" s="3">
        <v>151.4</v>
      </c>
      <c r="Z42" s="3">
        <v>215</v>
      </c>
    </row>
    <row r="43" spans="1:26">
      <c r="A43" s="15" t="s">
        <v>86</v>
      </c>
      <c r="B43" s="4" t="s">
        <v>82</v>
      </c>
      <c r="C43" s="24" t="s">
        <v>49</v>
      </c>
      <c r="D43" s="24" t="s">
        <v>49</v>
      </c>
      <c r="E43" s="24" t="s">
        <v>49</v>
      </c>
      <c r="F43" s="24" t="s">
        <v>49</v>
      </c>
      <c r="G43" s="24" t="s">
        <v>49</v>
      </c>
      <c r="H43" s="24" t="s">
        <v>49</v>
      </c>
      <c r="I43" s="24" t="s">
        <v>49</v>
      </c>
      <c r="J43" s="24" t="s">
        <v>49</v>
      </c>
      <c r="K43" s="24" t="s">
        <v>49</v>
      </c>
      <c r="L43" s="24" t="s">
        <v>49</v>
      </c>
      <c r="M43" s="24" t="s">
        <v>49</v>
      </c>
      <c r="N43" s="24" t="s">
        <v>49</v>
      </c>
      <c r="O43" s="3">
        <v>88</v>
      </c>
      <c r="P43" s="3">
        <v>116.9</v>
      </c>
      <c r="Q43" s="3">
        <v>127.20000000000002</v>
      </c>
      <c r="R43" s="3">
        <v>113.2</v>
      </c>
      <c r="S43" s="3">
        <v>136.39999999999998</v>
      </c>
      <c r="T43" s="3">
        <v>121.49121715895447</v>
      </c>
      <c r="U43" s="3">
        <v>105.29999999999998</v>
      </c>
      <c r="V43" s="6">
        <v>249.2</v>
      </c>
      <c r="W43">
        <v>126</v>
      </c>
      <c r="X43" s="3">
        <v>113.75</v>
      </c>
      <c r="Y43" s="3">
        <v>109.7</v>
      </c>
      <c r="Z43" s="3">
        <v>121.875</v>
      </c>
    </row>
    <row r="44" spans="1:26">
      <c r="A44" s="15" t="s">
        <v>87</v>
      </c>
      <c r="B44" s="4" t="s">
        <v>82</v>
      </c>
      <c r="C44" s="3">
        <v>386.4</v>
      </c>
      <c r="D44" s="3">
        <v>272.7</v>
      </c>
      <c r="E44" s="3">
        <v>255.6</v>
      </c>
      <c r="F44" s="3">
        <v>116.2</v>
      </c>
      <c r="G44" s="3">
        <v>261.5</v>
      </c>
      <c r="H44" s="3">
        <v>404.7</v>
      </c>
      <c r="I44" s="3">
        <v>349.2</v>
      </c>
      <c r="J44" s="3">
        <v>292.60000000000002</v>
      </c>
      <c r="K44" s="3">
        <v>345.8</v>
      </c>
      <c r="L44" s="3">
        <v>343.1</v>
      </c>
      <c r="M44" s="3">
        <v>429.9</v>
      </c>
      <c r="N44" s="3">
        <v>365.7</v>
      </c>
      <c r="O44" s="3">
        <v>266.60000000000002</v>
      </c>
      <c r="P44" s="3">
        <v>434.3</v>
      </c>
      <c r="Q44" s="3">
        <v>410</v>
      </c>
      <c r="R44" s="3">
        <v>251.7</v>
      </c>
      <c r="S44" s="3">
        <v>335.1</v>
      </c>
      <c r="T44" s="3">
        <v>319</v>
      </c>
      <c r="U44" s="3">
        <v>264.7</v>
      </c>
      <c r="V44" s="6">
        <v>192</v>
      </c>
      <c r="W44">
        <v>345</v>
      </c>
      <c r="X44" s="3">
        <v>342.5</v>
      </c>
      <c r="Y44" s="3">
        <v>304.10000000000002</v>
      </c>
      <c r="Z44" s="3">
        <v>245.7</v>
      </c>
    </row>
    <row r="45" spans="1:26">
      <c r="A45" s="15" t="s">
        <v>88</v>
      </c>
      <c r="B45" s="4" t="s">
        <v>82</v>
      </c>
      <c r="C45" s="3">
        <v>118.9</v>
      </c>
      <c r="D45" s="3">
        <v>123.2</v>
      </c>
      <c r="E45" s="3">
        <v>87.4</v>
      </c>
      <c r="F45" s="3">
        <v>94.9</v>
      </c>
      <c r="G45" s="3">
        <v>97</v>
      </c>
      <c r="H45" s="3">
        <v>115.4</v>
      </c>
      <c r="I45" s="3">
        <v>167.4</v>
      </c>
      <c r="J45" s="3">
        <v>114.2</v>
      </c>
      <c r="K45" s="3">
        <v>111.8</v>
      </c>
      <c r="L45" s="3">
        <v>141.69999999999999</v>
      </c>
      <c r="M45" s="3">
        <v>147.69999999999999</v>
      </c>
      <c r="N45" s="3">
        <v>133.9</v>
      </c>
      <c r="O45" s="3">
        <v>130.80000000000001</v>
      </c>
      <c r="P45" s="3">
        <v>255.3</v>
      </c>
      <c r="Q45" s="3">
        <v>155</v>
      </c>
      <c r="R45" s="3">
        <v>122.30000000000001</v>
      </c>
      <c r="S45" s="3">
        <v>163.20000000000002</v>
      </c>
      <c r="T45" s="3">
        <v>146.6051935347854</v>
      </c>
      <c r="U45" s="3">
        <v>121.1</v>
      </c>
      <c r="V45" s="6">
        <v>98.999999999999986</v>
      </c>
      <c r="W45">
        <v>151</v>
      </c>
      <c r="X45" s="3">
        <v>95.125</v>
      </c>
      <c r="Y45" s="3">
        <v>95.1</v>
      </c>
      <c r="Z45" s="3">
        <v>76.599999999999994</v>
      </c>
    </row>
    <row r="46" spans="1:26">
      <c r="A46" s="15" t="s">
        <v>89</v>
      </c>
      <c r="B46" s="4" t="s">
        <v>82</v>
      </c>
      <c r="C46" s="3">
        <v>136.9</v>
      </c>
      <c r="D46" s="3">
        <v>66.7</v>
      </c>
      <c r="E46" s="3">
        <v>73.5</v>
      </c>
      <c r="F46" s="3">
        <v>112.9</v>
      </c>
      <c r="G46" s="3">
        <v>80</v>
      </c>
      <c r="H46" s="3">
        <v>185.1</v>
      </c>
      <c r="I46" s="3">
        <v>133.30000000000001</v>
      </c>
      <c r="J46" s="3">
        <v>71.2</v>
      </c>
      <c r="K46" s="3">
        <v>106.2</v>
      </c>
      <c r="L46" s="3">
        <v>142</v>
      </c>
      <c r="M46" s="3">
        <v>135.19999999999999</v>
      </c>
      <c r="N46" s="3">
        <v>161.4</v>
      </c>
      <c r="O46" s="3">
        <v>156</v>
      </c>
      <c r="P46" s="3">
        <v>192.3</v>
      </c>
      <c r="Q46" s="3">
        <v>236.20000000000002</v>
      </c>
      <c r="R46" s="3">
        <v>120</v>
      </c>
      <c r="S46" s="3">
        <v>200.00000000000003</v>
      </c>
      <c r="T46" s="3">
        <v>171</v>
      </c>
      <c r="U46" s="3">
        <v>124.1</v>
      </c>
      <c r="V46" s="6">
        <v>103.6</v>
      </c>
      <c r="W46">
        <v>161</v>
      </c>
      <c r="X46" s="3">
        <v>148.75</v>
      </c>
      <c r="Y46" s="3">
        <v>110</v>
      </c>
      <c r="Z46" s="3">
        <v>103.7</v>
      </c>
    </row>
    <row r="47" spans="1:26">
      <c r="A47" s="26" t="s">
        <v>90</v>
      </c>
      <c r="B47" s="4" t="s">
        <v>82</v>
      </c>
      <c r="C47" s="3">
        <v>45</v>
      </c>
      <c r="D47" s="3">
        <v>46.7</v>
      </c>
      <c r="E47" s="3">
        <v>49.3</v>
      </c>
      <c r="F47" s="3">
        <v>54.3</v>
      </c>
      <c r="G47" s="3">
        <v>35</v>
      </c>
      <c r="H47" s="3">
        <v>64.2</v>
      </c>
      <c r="I47" s="3">
        <v>48.3</v>
      </c>
      <c r="J47" s="3">
        <v>66</v>
      </c>
      <c r="K47" s="3">
        <v>39.299999999999997</v>
      </c>
      <c r="L47" s="3">
        <v>61.7</v>
      </c>
      <c r="M47" s="3">
        <v>69.900000000000006</v>
      </c>
      <c r="N47" s="3">
        <v>63.1</v>
      </c>
      <c r="O47" s="3">
        <v>39.1</v>
      </c>
      <c r="P47" s="3">
        <v>94.2</v>
      </c>
      <c r="Q47" s="3">
        <v>51.7</v>
      </c>
      <c r="R47" s="3">
        <v>49.9</v>
      </c>
      <c r="S47" s="3">
        <v>67.600000000000009</v>
      </c>
      <c r="T47" s="3">
        <v>72.7</v>
      </c>
      <c r="U47" s="3">
        <v>39.4</v>
      </c>
      <c r="V47" s="6">
        <v>43.499999999999993</v>
      </c>
      <c r="W47">
        <v>65</v>
      </c>
      <c r="X47" s="3">
        <v>58.125</v>
      </c>
      <c r="Y47" s="3">
        <v>46.8</v>
      </c>
      <c r="Z47" s="3">
        <v>52.1</v>
      </c>
    </row>
    <row r="48" spans="1:26">
      <c r="A48" s="26" t="s">
        <v>91</v>
      </c>
      <c r="B48" s="4" t="s">
        <v>82</v>
      </c>
      <c r="C48" s="3">
        <v>194.8</v>
      </c>
      <c r="D48" s="3">
        <v>91.1</v>
      </c>
      <c r="E48" s="3">
        <v>142.6</v>
      </c>
      <c r="F48" s="3">
        <v>190.6</v>
      </c>
      <c r="G48" s="3">
        <v>145.30000000000001</v>
      </c>
      <c r="H48" s="3">
        <v>461.1</v>
      </c>
      <c r="I48" s="3">
        <v>210</v>
      </c>
      <c r="J48" s="3">
        <v>268.5</v>
      </c>
      <c r="K48" s="3">
        <v>202.8</v>
      </c>
      <c r="L48" s="3">
        <v>281.5</v>
      </c>
      <c r="M48" s="3">
        <v>295.2</v>
      </c>
      <c r="N48" s="3">
        <v>259.10000000000002</v>
      </c>
      <c r="O48" s="3">
        <v>292.3</v>
      </c>
      <c r="P48" s="3">
        <v>393.8</v>
      </c>
      <c r="Q48" s="3">
        <v>329.59999999999997</v>
      </c>
      <c r="R48" s="3">
        <v>330</v>
      </c>
      <c r="S48" s="3">
        <v>473.59999999999997</v>
      </c>
      <c r="T48" s="3">
        <v>328.9</v>
      </c>
      <c r="U48" s="3">
        <v>319.60000000000002</v>
      </c>
      <c r="V48" s="6">
        <v>279.3</v>
      </c>
      <c r="W48">
        <v>367</v>
      </c>
      <c r="X48" s="3">
        <v>349.25</v>
      </c>
      <c r="Y48" s="3">
        <v>319.60000000000002</v>
      </c>
      <c r="Z48" s="3">
        <v>288.10000000000002</v>
      </c>
    </row>
    <row r="49" spans="1:26" ht="15.75">
      <c r="A49" s="16" t="s">
        <v>92</v>
      </c>
      <c r="B49" s="2" t="s">
        <v>82</v>
      </c>
      <c r="C49" s="3">
        <v>1272</v>
      </c>
      <c r="D49" s="3">
        <v>933.5</v>
      </c>
      <c r="E49" s="3">
        <v>967.1</v>
      </c>
      <c r="F49" s="3">
        <v>929.9</v>
      </c>
      <c r="G49" s="3">
        <v>858.3</v>
      </c>
      <c r="H49" s="3">
        <v>1553</v>
      </c>
      <c r="I49" s="3">
        <v>1297</v>
      </c>
      <c r="J49" s="3">
        <v>1173.8</v>
      </c>
      <c r="K49" s="3">
        <v>1176.2</v>
      </c>
      <c r="L49" s="3">
        <v>1273</v>
      </c>
      <c r="M49" s="3">
        <v>1530.4</v>
      </c>
      <c r="N49" s="3">
        <v>1520.8</v>
      </c>
      <c r="O49" s="3">
        <v>1529.3</v>
      </c>
      <c r="P49" s="3">
        <v>2287.8000000000002</v>
      </c>
      <c r="Q49" s="3">
        <v>2091.8000000000002</v>
      </c>
      <c r="R49" s="3">
        <v>1658.1000000000001</v>
      </c>
      <c r="S49" s="3">
        <v>2233.9</v>
      </c>
      <c r="T49" s="3">
        <v>1892.1198902760027</v>
      </c>
      <c r="U49" s="3">
        <v>1622</v>
      </c>
      <c r="V49" s="6">
        <v>1539.5</v>
      </c>
      <c r="W49">
        <v>1918</v>
      </c>
      <c r="X49" s="3">
        <v>1627.375</v>
      </c>
      <c r="Y49" s="3">
        <v>1887</v>
      </c>
      <c r="Z49" s="3">
        <v>1949</v>
      </c>
    </row>
    <row r="50" spans="1:26">
      <c r="A50" s="15" t="s">
        <v>81</v>
      </c>
      <c r="B50" s="4" t="s">
        <v>93</v>
      </c>
      <c r="C50" s="3">
        <v>60.7</v>
      </c>
      <c r="D50" s="3">
        <v>70.900000000000006</v>
      </c>
      <c r="E50" s="3">
        <v>63.8</v>
      </c>
      <c r="F50" s="3">
        <v>60.2</v>
      </c>
      <c r="G50" s="3">
        <v>41.4</v>
      </c>
      <c r="H50" s="3">
        <v>66.3</v>
      </c>
      <c r="I50" s="3">
        <v>61.3</v>
      </c>
      <c r="J50" s="3">
        <v>47.5</v>
      </c>
      <c r="K50" s="3">
        <v>81.5</v>
      </c>
      <c r="L50" s="3">
        <v>61</v>
      </c>
      <c r="M50" s="3">
        <v>125.9</v>
      </c>
      <c r="N50" s="3">
        <v>108.4</v>
      </c>
      <c r="O50" s="3">
        <v>85.9</v>
      </c>
      <c r="P50" s="3">
        <v>131</v>
      </c>
      <c r="Q50" s="3">
        <v>145.1</v>
      </c>
      <c r="R50" s="3">
        <v>132.80000000000001</v>
      </c>
      <c r="S50" s="3">
        <v>169.99999999999997</v>
      </c>
      <c r="T50" s="3">
        <v>153.70000000000002</v>
      </c>
      <c r="U50" s="3">
        <v>146.6</v>
      </c>
      <c r="V50" s="6">
        <v>132.89999999999998</v>
      </c>
      <c r="W50">
        <v>113</v>
      </c>
      <c r="X50" s="3">
        <v>126.125</v>
      </c>
      <c r="Y50" s="3">
        <v>261.3</v>
      </c>
      <c r="Z50" s="3">
        <v>214.3</v>
      </c>
    </row>
    <row r="51" spans="1:26">
      <c r="A51" s="15" t="s">
        <v>83</v>
      </c>
      <c r="B51" s="4" t="s">
        <v>93</v>
      </c>
      <c r="C51" s="3">
        <v>143.69999999999999</v>
      </c>
      <c r="D51" s="3">
        <v>117.8</v>
      </c>
      <c r="E51" s="3">
        <v>94.6</v>
      </c>
      <c r="F51" s="3">
        <v>116</v>
      </c>
      <c r="G51" s="3">
        <v>69.599999999999994</v>
      </c>
      <c r="H51" s="3">
        <v>90.1</v>
      </c>
      <c r="I51" s="3">
        <v>138.30000000000001</v>
      </c>
      <c r="J51" s="3">
        <v>153</v>
      </c>
      <c r="K51" s="3">
        <v>124.7</v>
      </c>
      <c r="L51" s="3">
        <v>95</v>
      </c>
      <c r="M51" s="3">
        <v>101.1</v>
      </c>
      <c r="N51" s="3">
        <v>98.8</v>
      </c>
      <c r="O51" s="3">
        <v>103.4</v>
      </c>
      <c r="P51" s="3">
        <v>138.30000000000001</v>
      </c>
      <c r="Q51" s="3">
        <v>147.10000000000002</v>
      </c>
      <c r="R51" s="3">
        <v>137.1</v>
      </c>
      <c r="S51" s="3">
        <v>174.40000000000003</v>
      </c>
      <c r="T51" s="3">
        <v>160.6</v>
      </c>
      <c r="U51" s="3">
        <v>124.60000000000001</v>
      </c>
      <c r="V51" s="6">
        <v>119.3</v>
      </c>
      <c r="W51">
        <v>127</v>
      </c>
      <c r="X51" s="3">
        <v>77</v>
      </c>
      <c r="Y51" s="3">
        <v>139.30000000000001</v>
      </c>
      <c r="Z51" s="3">
        <v>192.1</v>
      </c>
    </row>
    <row r="52" spans="1:26">
      <c r="A52" s="15" t="s">
        <v>84</v>
      </c>
      <c r="B52" s="4" t="s">
        <v>93</v>
      </c>
      <c r="C52" s="24" t="s">
        <v>49</v>
      </c>
      <c r="D52" s="24" t="s">
        <v>49</v>
      </c>
      <c r="E52" s="24" t="s">
        <v>49</v>
      </c>
      <c r="F52" s="24" t="s">
        <v>49</v>
      </c>
      <c r="G52" s="24" t="s">
        <v>49</v>
      </c>
      <c r="H52" s="24" t="s">
        <v>49</v>
      </c>
      <c r="I52" s="24" t="s">
        <v>49</v>
      </c>
      <c r="J52" s="24" t="s">
        <v>49</v>
      </c>
      <c r="K52" s="24" t="s">
        <v>49</v>
      </c>
      <c r="L52" s="24" t="s">
        <v>49</v>
      </c>
      <c r="M52" s="24" t="s">
        <v>49</v>
      </c>
      <c r="N52" s="3">
        <v>186.8</v>
      </c>
      <c r="O52" s="3">
        <v>221.1</v>
      </c>
      <c r="P52" s="3">
        <v>333.3</v>
      </c>
      <c r="Q52" s="3">
        <v>361.9</v>
      </c>
      <c r="R52" s="3">
        <v>274.7</v>
      </c>
      <c r="S52" s="3">
        <v>396.3</v>
      </c>
      <c r="T52" s="3">
        <v>284.90000000000003</v>
      </c>
      <c r="U52" s="3">
        <v>201.7</v>
      </c>
      <c r="V52" s="6">
        <v>185.9</v>
      </c>
      <c r="W52">
        <v>237</v>
      </c>
      <c r="X52" s="3">
        <v>176.625</v>
      </c>
      <c r="Y52" s="3">
        <v>222.2</v>
      </c>
      <c r="Z52" s="3">
        <v>293.60000000000002</v>
      </c>
    </row>
    <row r="53" spans="1:26">
      <c r="A53" s="15" t="s">
        <v>85</v>
      </c>
      <c r="B53" s="4" t="s">
        <v>93</v>
      </c>
      <c r="C53" s="3">
        <v>189.3</v>
      </c>
      <c r="D53" s="3">
        <v>213.2</v>
      </c>
      <c r="E53" s="3">
        <v>202.3</v>
      </c>
      <c r="F53" s="3">
        <v>188.3</v>
      </c>
      <c r="G53" s="3">
        <v>151.19999999999999</v>
      </c>
      <c r="H53" s="3">
        <v>208.2</v>
      </c>
      <c r="I53" s="3">
        <v>233.7</v>
      </c>
      <c r="J53" s="3">
        <v>163.80000000000001</v>
      </c>
      <c r="K53" s="3">
        <v>196.2</v>
      </c>
      <c r="L53" s="3">
        <v>122.2</v>
      </c>
      <c r="M53" s="3">
        <v>268.89999999999998</v>
      </c>
      <c r="N53" s="3">
        <v>211.9</v>
      </c>
      <c r="O53" s="3">
        <v>167.4</v>
      </c>
      <c r="P53" s="3">
        <v>211.3</v>
      </c>
      <c r="Q53" s="3">
        <v>193.5</v>
      </c>
      <c r="R53" s="3">
        <v>166.2</v>
      </c>
      <c r="S53" s="3">
        <v>201.79999999999998</v>
      </c>
      <c r="T53" s="3">
        <v>156.31936702976915</v>
      </c>
      <c r="U53" s="3">
        <v>138.60000000000002</v>
      </c>
      <c r="V53" s="6">
        <v>148.4</v>
      </c>
      <c r="W53">
        <v>160</v>
      </c>
      <c r="X53" s="3">
        <v>137.25</v>
      </c>
      <c r="Y53" s="3">
        <v>142.30000000000001</v>
      </c>
      <c r="Z53" s="3">
        <v>187.2</v>
      </c>
    </row>
    <row r="54" spans="1:26">
      <c r="A54" s="15" t="s">
        <v>86</v>
      </c>
      <c r="B54" s="4" t="s">
        <v>93</v>
      </c>
      <c r="C54" s="24" t="s">
        <v>49</v>
      </c>
      <c r="D54" s="24" t="s">
        <v>49</v>
      </c>
      <c r="E54" s="24" t="s">
        <v>49</v>
      </c>
      <c r="F54" s="24" t="s">
        <v>49</v>
      </c>
      <c r="G54" s="24" t="s">
        <v>49</v>
      </c>
      <c r="H54" s="24" t="s">
        <v>49</v>
      </c>
      <c r="I54" s="24" t="s">
        <v>49</v>
      </c>
      <c r="J54" s="24" t="s">
        <v>49</v>
      </c>
      <c r="K54" s="24" t="s">
        <v>49</v>
      </c>
      <c r="L54" s="24" t="s">
        <v>49</v>
      </c>
      <c r="M54" s="24" t="s">
        <v>49</v>
      </c>
      <c r="N54" s="24" t="s">
        <v>49</v>
      </c>
      <c r="O54" s="3">
        <v>117</v>
      </c>
      <c r="P54" s="3">
        <v>146.69999999999999</v>
      </c>
      <c r="Q54" s="3">
        <v>148.30000000000001</v>
      </c>
      <c r="R54" s="3">
        <v>124.69999999999999</v>
      </c>
      <c r="S54" s="3">
        <v>205.4</v>
      </c>
      <c r="T54" s="3">
        <v>141.78428651423056</v>
      </c>
      <c r="U54" s="3">
        <v>109.9</v>
      </c>
      <c r="V54" s="6">
        <v>274.39999999999998</v>
      </c>
      <c r="W54">
        <v>135</v>
      </c>
      <c r="X54" s="3">
        <v>94.75</v>
      </c>
      <c r="Y54" s="3">
        <v>101</v>
      </c>
      <c r="Z54" s="3">
        <v>48.4</v>
      </c>
    </row>
    <row r="55" spans="1:26">
      <c r="A55" s="15" t="s">
        <v>87</v>
      </c>
      <c r="B55" s="4" t="s">
        <v>93</v>
      </c>
      <c r="C55" s="3">
        <v>418.7</v>
      </c>
      <c r="D55" s="3">
        <v>259.3</v>
      </c>
      <c r="E55" s="3">
        <v>236.2</v>
      </c>
      <c r="F55" s="3">
        <v>105.2</v>
      </c>
      <c r="G55" s="3">
        <v>250.9</v>
      </c>
      <c r="H55" s="3">
        <v>413.1</v>
      </c>
      <c r="I55" s="3">
        <v>334.7</v>
      </c>
      <c r="J55" s="3">
        <v>297.2</v>
      </c>
      <c r="K55" s="3">
        <v>344.7</v>
      </c>
      <c r="L55" s="3">
        <v>362.4</v>
      </c>
      <c r="M55" s="3">
        <v>484.1</v>
      </c>
      <c r="N55" s="3">
        <v>355.7</v>
      </c>
      <c r="O55" s="3">
        <v>303.89999999999998</v>
      </c>
      <c r="P55" s="3">
        <v>360.4</v>
      </c>
      <c r="Q55" s="3">
        <v>405.20000000000005</v>
      </c>
      <c r="R55" s="3">
        <v>264.7</v>
      </c>
      <c r="S55" s="3">
        <v>374.99999999999994</v>
      </c>
      <c r="T55" s="3">
        <v>345</v>
      </c>
      <c r="U55" s="3">
        <v>265.89999999999998</v>
      </c>
      <c r="V55" s="6">
        <v>172.8</v>
      </c>
      <c r="W55">
        <v>360</v>
      </c>
      <c r="X55" s="3">
        <v>351</v>
      </c>
      <c r="Y55" s="3">
        <v>256.2</v>
      </c>
      <c r="Z55" s="3">
        <v>255.7</v>
      </c>
    </row>
    <row r="56" spans="1:26">
      <c r="A56" s="15" t="s">
        <v>88</v>
      </c>
      <c r="B56" s="4" t="s">
        <v>93</v>
      </c>
      <c r="C56" s="3">
        <v>108.5</v>
      </c>
      <c r="D56" s="3">
        <v>144.69999999999999</v>
      </c>
      <c r="E56" s="3">
        <v>85</v>
      </c>
      <c r="F56" s="3">
        <v>85.1</v>
      </c>
      <c r="G56" s="3">
        <v>82.4</v>
      </c>
      <c r="H56" s="3">
        <v>117.8</v>
      </c>
      <c r="I56" s="3">
        <v>164.6</v>
      </c>
      <c r="J56" s="3">
        <v>98.6</v>
      </c>
      <c r="K56" s="3">
        <v>97</v>
      </c>
      <c r="L56" s="3">
        <v>102.5</v>
      </c>
      <c r="M56" s="3">
        <v>111.7</v>
      </c>
      <c r="N56" s="3">
        <v>103.5</v>
      </c>
      <c r="O56" s="3">
        <v>92.9</v>
      </c>
      <c r="P56" s="3">
        <v>217.9</v>
      </c>
      <c r="Q56" s="3">
        <v>124.30000000000001</v>
      </c>
      <c r="R56" s="3">
        <v>92.699999999999989</v>
      </c>
      <c r="S56" s="3">
        <v>115.9</v>
      </c>
      <c r="T56" s="3">
        <v>105.81157765642331</v>
      </c>
      <c r="U56" s="3">
        <v>76.8</v>
      </c>
      <c r="V56" s="6">
        <v>68.099999999999994</v>
      </c>
      <c r="W56">
        <v>111</v>
      </c>
      <c r="X56" s="3">
        <v>130.5</v>
      </c>
      <c r="Y56" s="3">
        <v>171.2</v>
      </c>
      <c r="Z56" s="3">
        <v>155.69999999999999</v>
      </c>
    </row>
    <row r="57" spans="1:26">
      <c r="A57" s="15" t="s">
        <v>89</v>
      </c>
      <c r="B57" s="4" t="s">
        <v>93</v>
      </c>
      <c r="C57" s="3">
        <v>153.4</v>
      </c>
      <c r="D57" s="3">
        <v>90.6</v>
      </c>
      <c r="E57" s="3">
        <v>81.2</v>
      </c>
      <c r="F57" s="3">
        <v>149.80000000000001</v>
      </c>
      <c r="G57" s="3">
        <v>98.2</v>
      </c>
      <c r="H57" s="3">
        <v>203.9</v>
      </c>
      <c r="I57" s="3">
        <v>159.4</v>
      </c>
      <c r="J57" s="3">
        <v>90.2</v>
      </c>
      <c r="K57" s="3">
        <v>116.9</v>
      </c>
      <c r="L57" s="3">
        <v>167.1</v>
      </c>
      <c r="M57" s="3">
        <v>149.6</v>
      </c>
      <c r="N57" s="3">
        <v>185.6</v>
      </c>
      <c r="O57" s="3">
        <v>159.9</v>
      </c>
      <c r="P57" s="3">
        <v>225</v>
      </c>
      <c r="Q57" s="3">
        <v>195.90000000000003</v>
      </c>
      <c r="R57" s="3">
        <v>135.20000000000002</v>
      </c>
      <c r="S57" s="3">
        <v>209.20000000000002</v>
      </c>
      <c r="T57" s="3">
        <v>188</v>
      </c>
      <c r="U57" s="3">
        <v>118</v>
      </c>
      <c r="V57" s="6">
        <v>108.10000000000001</v>
      </c>
      <c r="W57">
        <v>178</v>
      </c>
      <c r="X57" s="3">
        <v>59</v>
      </c>
      <c r="Y57" s="3">
        <v>91.1</v>
      </c>
      <c r="Z57" s="3">
        <v>97.3</v>
      </c>
    </row>
    <row r="58" spans="1:26">
      <c r="A58" s="26" t="s">
        <v>90</v>
      </c>
      <c r="B58" s="4" t="s">
        <v>93</v>
      </c>
      <c r="C58" s="3">
        <v>31.7</v>
      </c>
      <c r="D58" s="3">
        <v>36.4</v>
      </c>
      <c r="E58" s="3">
        <v>36.200000000000003</v>
      </c>
      <c r="F58" s="3">
        <v>36.6</v>
      </c>
      <c r="G58" s="3">
        <v>27.7</v>
      </c>
      <c r="H58" s="3">
        <v>39.4</v>
      </c>
      <c r="I58" s="3">
        <v>36</v>
      </c>
      <c r="J58" s="3">
        <v>43</v>
      </c>
      <c r="K58" s="3">
        <v>30.8</v>
      </c>
      <c r="L58" s="3">
        <v>43.5</v>
      </c>
      <c r="M58" s="3">
        <v>48.3</v>
      </c>
      <c r="N58" s="3">
        <v>50.2</v>
      </c>
      <c r="O58" s="3">
        <v>43.5</v>
      </c>
      <c r="P58" s="3">
        <v>65.900000000000006</v>
      </c>
      <c r="Q58" s="3">
        <v>46.199999999999996</v>
      </c>
      <c r="R58" s="3">
        <v>36.999999999999993</v>
      </c>
      <c r="S58" s="3">
        <v>87.3</v>
      </c>
      <c r="T58" s="3">
        <v>48</v>
      </c>
      <c r="U58" s="3">
        <v>35.6</v>
      </c>
      <c r="V58" s="6">
        <v>65.5</v>
      </c>
      <c r="W58">
        <v>72</v>
      </c>
      <c r="X58" s="3">
        <v>52.125</v>
      </c>
      <c r="Y58" s="3">
        <v>34.4</v>
      </c>
      <c r="Z58" s="3">
        <v>55.7</v>
      </c>
    </row>
    <row r="59" spans="1:26">
      <c r="A59" s="26" t="s">
        <v>91</v>
      </c>
      <c r="B59" s="4" t="s">
        <v>93</v>
      </c>
      <c r="C59" s="3">
        <v>239.5</v>
      </c>
      <c r="D59" s="3">
        <v>134.19999999999999</v>
      </c>
      <c r="E59" s="3">
        <v>185.2</v>
      </c>
      <c r="F59" s="3">
        <v>223.2</v>
      </c>
      <c r="G59" s="3">
        <v>132.69999999999999</v>
      </c>
      <c r="H59" s="3">
        <v>466.7</v>
      </c>
      <c r="I59" s="3">
        <v>226.9</v>
      </c>
      <c r="J59" s="3">
        <v>320.3</v>
      </c>
      <c r="K59" s="3">
        <v>225.3</v>
      </c>
      <c r="L59" s="3">
        <v>341</v>
      </c>
      <c r="M59" s="3">
        <v>318.10000000000002</v>
      </c>
      <c r="N59" s="3">
        <v>295.89999999999998</v>
      </c>
      <c r="O59" s="3">
        <v>353.8</v>
      </c>
      <c r="P59" s="3">
        <v>432.6</v>
      </c>
      <c r="Q59" s="3">
        <v>385.5</v>
      </c>
      <c r="R59" s="3">
        <v>386.79999999999995</v>
      </c>
      <c r="S59" s="3">
        <v>437.6</v>
      </c>
      <c r="T59" s="3">
        <v>370.20000000000005</v>
      </c>
      <c r="U59" s="3">
        <v>347.90000000000003</v>
      </c>
      <c r="V59" s="6">
        <v>351.59999999999997</v>
      </c>
      <c r="W59">
        <v>375</v>
      </c>
      <c r="X59" s="3">
        <v>411</v>
      </c>
      <c r="Y59" s="3">
        <v>304.7</v>
      </c>
      <c r="Z59" s="3">
        <v>293.60000000000002</v>
      </c>
    </row>
    <row r="60" spans="1:26" ht="15.75">
      <c r="A60" s="16" t="s">
        <v>92</v>
      </c>
      <c r="B60" s="2" t="s">
        <v>93</v>
      </c>
      <c r="C60" s="3">
        <v>1345.5</v>
      </c>
      <c r="D60" s="3">
        <v>1067.0999999999999</v>
      </c>
      <c r="E60" s="3">
        <v>984.5</v>
      </c>
      <c r="F60" s="3">
        <v>964.4</v>
      </c>
      <c r="G60" s="3">
        <v>854.1</v>
      </c>
      <c r="H60" s="3">
        <v>1605.5</v>
      </c>
      <c r="I60" s="3">
        <v>1354.9</v>
      </c>
      <c r="J60" s="3">
        <v>1213.5999999999999</v>
      </c>
      <c r="K60" s="3">
        <v>1217.0999999999999</v>
      </c>
      <c r="L60" s="3">
        <v>1294.7</v>
      </c>
      <c r="M60" s="3">
        <v>1607.7</v>
      </c>
      <c r="N60" s="3">
        <v>1596.8</v>
      </c>
      <c r="O60" s="3">
        <v>1648.8</v>
      </c>
      <c r="P60" s="3">
        <v>2262.4</v>
      </c>
      <c r="Q60" s="3">
        <v>2153</v>
      </c>
      <c r="R60" s="3">
        <v>1751.8999999999999</v>
      </c>
      <c r="S60" s="3">
        <v>2372.9</v>
      </c>
      <c r="T60" s="3">
        <v>1954.3152312004233</v>
      </c>
      <c r="U60" s="3">
        <v>1565.6000000000001</v>
      </c>
      <c r="V60" s="6">
        <v>1627</v>
      </c>
      <c r="W60">
        <v>1866</v>
      </c>
      <c r="X60" s="3">
        <v>1615.375</v>
      </c>
      <c r="Y60" s="3">
        <v>1741.5</v>
      </c>
      <c r="Z60" s="3">
        <v>1793.6</v>
      </c>
    </row>
    <row r="61" spans="1:26">
      <c r="A61" s="15" t="s">
        <v>81</v>
      </c>
      <c r="B61" s="4" t="s">
        <v>94</v>
      </c>
      <c r="C61" s="3">
        <v>106.6</v>
      </c>
      <c r="D61" s="3">
        <v>156.5</v>
      </c>
      <c r="E61" s="3">
        <v>144.4</v>
      </c>
      <c r="F61" s="3">
        <v>124.3</v>
      </c>
      <c r="G61" s="3">
        <v>77.400000000000006</v>
      </c>
      <c r="H61" s="3">
        <v>120.2</v>
      </c>
      <c r="I61" s="3">
        <v>106.9</v>
      </c>
      <c r="J61" s="3">
        <v>103.7</v>
      </c>
      <c r="K61" s="3">
        <v>148.19999999999999</v>
      </c>
      <c r="L61" s="3">
        <v>145.30000000000001</v>
      </c>
      <c r="M61" s="3">
        <v>205.9</v>
      </c>
      <c r="N61" s="3">
        <v>202.4</v>
      </c>
      <c r="O61" s="3">
        <v>165</v>
      </c>
      <c r="P61" s="3">
        <v>252.8</v>
      </c>
      <c r="Q61" s="3">
        <v>283.8</v>
      </c>
      <c r="R61" s="3">
        <v>257</v>
      </c>
      <c r="S61" s="3">
        <v>317.7</v>
      </c>
      <c r="T61" s="3">
        <v>319.10000000000002</v>
      </c>
      <c r="U61" s="3">
        <v>283.09999999999997</v>
      </c>
      <c r="V61" s="6">
        <v>267.2</v>
      </c>
      <c r="W61">
        <v>239</v>
      </c>
      <c r="X61" s="3">
        <v>231.75</v>
      </c>
      <c r="Y61" s="3">
        <v>604.20000000000005</v>
      </c>
      <c r="Z61" s="3">
        <v>514.1</v>
      </c>
    </row>
    <row r="62" spans="1:26">
      <c r="A62" s="15" t="s">
        <v>83</v>
      </c>
      <c r="B62" s="4" t="s">
        <v>94</v>
      </c>
      <c r="C62" s="3">
        <v>277.3</v>
      </c>
      <c r="D62" s="3">
        <v>231.8</v>
      </c>
      <c r="E62" s="3">
        <v>186.2</v>
      </c>
      <c r="F62" s="3">
        <v>238.7</v>
      </c>
      <c r="G62" s="3">
        <v>147.1</v>
      </c>
      <c r="H62" s="3">
        <v>206.1</v>
      </c>
      <c r="I62" s="3">
        <v>271.10000000000002</v>
      </c>
      <c r="J62" s="3">
        <v>308.3</v>
      </c>
      <c r="K62" s="3">
        <v>248.1</v>
      </c>
      <c r="L62" s="3">
        <v>202.4</v>
      </c>
      <c r="M62" s="3">
        <v>202.7</v>
      </c>
      <c r="N62" s="3">
        <v>208.1</v>
      </c>
      <c r="O62" s="3">
        <v>220.6</v>
      </c>
      <c r="P62" s="3">
        <v>320.5</v>
      </c>
      <c r="Q62" s="3">
        <v>324</v>
      </c>
      <c r="R62" s="3">
        <v>296.09999999999997</v>
      </c>
      <c r="S62" s="3">
        <v>375.59999999999997</v>
      </c>
      <c r="T62" s="3">
        <v>337.59999999999997</v>
      </c>
      <c r="U62" s="3">
        <v>257.40000000000003</v>
      </c>
      <c r="V62" s="6">
        <v>238.69999999999996</v>
      </c>
      <c r="W62">
        <v>255</v>
      </c>
      <c r="X62" s="3">
        <v>157.375</v>
      </c>
      <c r="Y62" s="3">
        <v>300.60000000000002</v>
      </c>
      <c r="Z62" s="3">
        <v>370</v>
      </c>
    </row>
    <row r="63" spans="1:26">
      <c r="A63" s="15" t="s">
        <v>84</v>
      </c>
      <c r="B63" s="4" t="s">
        <v>94</v>
      </c>
      <c r="C63" s="24" t="s">
        <v>49</v>
      </c>
      <c r="D63" s="24" t="s">
        <v>49</v>
      </c>
      <c r="E63" s="24" t="s">
        <v>49</v>
      </c>
      <c r="F63" s="24" t="s">
        <v>49</v>
      </c>
      <c r="G63" s="24" t="s">
        <v>49</v>
      </c>
      <c r="H63" s="24" t="s">
        <v>49</v>
      </c>
      <c r="I63" s="24" t="s">
        <v>49</v>
      </c>
      <c r="J63" s="24" t="s">
        <v>49</v>
      </c>
      <c r="K63" s="24" t="s">
        <v>49</v>
      </c>
      <c r="L63" s="24" t="s">
        <v>49</v>
      </c>
      <c r="M63" s="24" t="s">
        <v>49</v>
      </c>
      <c r="N63" s="3">
        <v>323.89999999999998</v>
      </c>
      <c r="O63" s="3">
        <v>398</v>
      </c>
      <c r="P63" s="3">
        <v>603.6</v>
      </c>
      <c r="Q63" s="3">
        <v>635.29999999999995</v>
      </c>
      <c r="R63" s="3">
        <v>499.69999999999993</v>
      </c>
      <c r="S63" s="3">
        <v>704.80000000000007</v>
      </c>
      <c r="T63" s="3">
        <v>501.2</v>
      </c>
      <c r="U63" s="3">
        <v>443.5</v>
      </c>
      <c r="V63" s="6">
        <v>372.8</v>
      </c>
      <c r="W63">
        <v>530</v>
      </c>
      <c r="X63" s="3">
        <v>365.625</v>
      </c>
      <c r="Y63" s="3">
        <v>484.2</v>
      </c>
      <c r="Z63" s="3">
        <v>674.3</v>
      </c>
    </row>
    <row r="64" spans="1:26">
      <c r="A64" s="15" t="s">
        <v>85</v>
      </c>
      <c r="B64" s="4" t="s">
        <v>94</v>
      </c>
      <c r="C64" s="3">
        <v>399.8</v>
      </c>
      <c r="D64" s="3">
        <v>346.7</v>
      </c>
      <c r="E64" s="3">
        <v>388.8</v>
      </c>
      <c r="F64" s="3">
        <v>362.5</v>
      </c>
      <c r="G64" s="3">
        <v>277.2</v>
      </c>
      <c r="H64" s="3">
        <v>360.8</v>
      </c>
      <c r="I64" s="3">
        <v>444.1</v>
      </c>
      <c r="J64" s="3">
        <v>313.60000000000002</v>
      </c>
      <c r="K64" s="3">
        <v>376.4</v>
      </c>
      <c r="L64" s="3">
        <v>233.5</v>
      </c>
      <c r="M64" s="3">
        <v>539.79999999999995</v>
      </c>
      <c r="N64" s="3">
        <v>409.1</v>
      </c>
      <c r="O64" s="3">
        <v>350.7</v>
      </c>
      <c r="P64" s="3">
        <v>438</v>
      </c>
      <c r="Q64" s="3">
        <v>386.59999999999997</v>
      </c>
      <c r="R64" s="3">
        <v>328.99999999999994</v>
      </c>
      <c r="S64" s="3">
        <v>402.40000000000003</v>
      </c>
      <c r="T64" s="3">
        <v>330.04284661203189</v>
      </c>
      <c r="U64" s="3">
        <v>275.29999999999995</v>
      </c>
      <c r="V64" s="6">
        <v>280.7</v>
      </c>
      <c r="W64">
        <v>316</v>
      </c>
      <c r="X64" s="3">
        <v>282.125</v>
      </c>
      <c r="Y64" s="3">
        <v>293.7</v>
      </c>
      <c r="Z64" s="3">
        <v>402.2</v>
      </c>
    </row>
    <row r="65" spans="1:26">
      <c r="A65" s="15" t="s">
        <v>86</v>
      </c>
      <c r="B65" s="4" t="s">
        <v>94</v>
      </c>
      <c r="C65" s="24" t="s">
        <v>49</v>
      </c>
      <c r="D65" s="24" t="s">
        <v>49</v>
      </c>
      <c r="E65" s="24" t="s">
        <v>49</v>
      </c>
      <c r="F65" s="24" t="s">
        <v>49</v>
      </c>
      <c r="G65" s="24" t="s">
        <v>49</v>
      </c>
      <c r="H65" s="24" t="s">
        <v>49</v>
      </c>
      <c r="I65" s="24" t="s">
        <v>49</v>
      </c>
      <c r="J65" s="24" t="s">
        <v>49</v>
      </c>
      <c r="K65" s="24" t="s">
        <v>49</v>
      </c>
      <c r="L65" s="24" t="s">
        <v>49</v>
      </c>
      <c r="M65" s="24" t="s">
        <v>49</v>
      </c>
      <c r="N65" s="24" t="s">
        <v>49</v>
      </c>
      <c r="O65" s="3">
        <v>205</v>
      </c>
      <c r="P65" s="3">
        <v>263.60000000000002</v>
      </c>
      <c r="Q65" s="3">
        <v>275.5</v>
      </c>
      <c r="R65" s="3">
        <v>237.9</v>
      </c>
      <c r="S65" s="3">
        <v>341.8</v>
      </c>
      <c r="T65" s="3">
        <v>263.27550367318503</v>
      </c>
      <c r="U65" s="3">
        <v>215.19999999999996</v>
      </c>
      <c r="V65" s="6">
        <v>523.6</v>
      </c>
      <c r="W65">
        <v>260</v>
      </c>
      <c r="X65" s="3">
        <v>208.5</v>
      </c>
      <c r="Y65" s="3">
        <v>210.7</v>
      </c>
      <c r="Z65" s="3">
        <v>157.80000000000001</v>
      </c>
    </row>
    <row r="66" spans="1:26">
      <c r="A66" s="15" t="s">
        <v>87</v>
      </c>
      <c r="B66" s="4" t="s">
        <v>94</v>
      </c>
      <c r="C66" s="3">
        <v>805.1</v>
      </c>
      <c r="D66" s="3">
        <v>532</v>
      </c>
      <c r="E66" s="3">
        <v>491.8</v>
      </c>
      <c r="F66" s="3">
        <v>221.4</v>
      </c>
      <c r="G66" s="3">
        <v>512.4</v>
      </c>
      <c r="H66" s="3">
        <v>817.8</v>
      </c>
      <c r="I66" s="3">
        <v>683.9</v>
      </c>
      <c r="J66" s="3">
        <v>589.79999999999995</v>
      </c>
      <c r="K66" s="3">
        <v>690.5</v>
      </c>
      <c r="L66" s="3">
        <v>705.5</v>
      </c>
      <c r="M66" s="3">
        <v>914</v>
      </c>
      <c r="N66" s="3">
        <v>721.4</v>
      </c>
      <c r="O66" s="3">
        <v>570.5</v>
      </c>
      <c r="P66" s="3">
        <v>794.7</v>
      </c>
      <c r="Q66" s="3">
        <v>815.19999999999993</v>
      </c>
      <c r="R66" s="3">
        <v>516.40000000000009</v>
      </c>
      <c r="S66" s="3">
        <v>710.1</v>
      </c>
      <c r="T66" s="3">
        <v>664</v>
      </c>
      <c r="U66" s="3">
        <v>530.6</v>
      </c>
      <c r="V66" s="6">
        <v>364.8</v>
      </c>
      <c r="W66">
        <v>705</v>
      </c>
      <c r="X66" s="3">
        <v>693.5</v>
      </c>
      <c r="Y66" s="3">
        <v>560.29999999999995</v>
      </c>
      <c r="Z66" s="3">
        <v>501.4</v>
      </c>
    </row>
    <row r="67" spans="1:26">
      <c r="A67" s="15" t="s">
        <v>88</v>
      </c>
      <c r="B67" s="4" t="s">
        <v>94</v>
      </c>
      <c r="C67" s="3">
        <v>227.4</v>
      </c>
      <c r="D67" s="3">
        <v>267.89999999999998</v>
      </c>
      <c r="E67" s="3">
        <v>172.4</v>
      </c>
      <c r="F67" s="3">
        <v>180</v>
      </c>
      <c r="G67" s="3">
        <v>179.4</v>
      </c>
      <c r="H67" s="3">
        <v>233.2</v>
      </c>
      <c r="I67" s="3">
        <v>332</v>
      </c>
      <c r="J67" s="3">
        <v>212.8</v>
      </c>
      <c r="K67" s="3">
        <v>208.8</v>
      </c>
      <c r="L67" s="3">
        <v>244.2</v>
      </c>
      <c r="M67" s="3">
        <v>259.39999999999998</v>
      </c>
      <c r="N67" s="3">
        <v>237.4</v>
      </c>
      <c r="O67" s="3">
        <v>223.7</v>
      </c>
      <c r="P67" s="3">
        <v>473.2</v>
      </c>
      <c r="Q67" s="3">
        <v>279.3</v>
      </c>
      <c r="R67" s="3">
        <v>215</v>
      </c>
      <c r="S67" s="3">
        <v>279.10000000000002</v>
      </c>
      <c r="T67" s="3">
        <v>252.41677119120874</v>
      </c>
      <c r="U67" s="3">
        <v>197.89999999999998</v>
      </c>
      <c r="V67" s="6">
        <v>167.1</v>
      </c>
      <c r="W67">
        <v>261</v>
      </c>
      <c r="X67" s="3">
        <v>225.625</v>
      </c>
      <c r="Y67" s="3">
        <v>266.3</v>
      </c>
      <c r="Z67" s="3">
        <v>232.3</v>
      </c>
    </row>
    <row r="68" spans="1:26">
      <c r="A68" s="15" t="s">
        <v>89</v>
      </c>
      <c r="B68" s="4" t="s">
        <v>94</v>
      </c>
      <c r="C68" s="3">
        <v>290.3</v>
      </c>
      <c r="D68" s="3">
        <v>157.30000000000001</v>
      </c>
      <c r="E68" s="3">
        <v>154.69999999999999</v>
      </c>
      <c r="F68" s="3">
        <v>262.7</v>
      </c>
      <c r="G68" s="3">
        <v>178.2</v>
      </c>
      <c r="H68" s="3">
        <v>389</v>
      </c>
      <c r="I68" s="3">
        <v>292.7</v>
      </c>
      <c r="J68" s="3">
        <v>161.4</v>
      </c>
      <c r="K68" s="3">
        <v>223.1</v>
      </c>
      <c r="L68" s="3">
        <v>309.10000000000002</v>
      </c>
      <c r="M68" s="3">
        <v>284.8</v>
      </c>
      <c r="N68" s="3">
        <v>347</v>
      </c>
      <c r="O68" s="3">
        <v>315.89999999999998</v>
      </c>
      <c r="P68" s="3">
        <v>417.3</v>
      </c>
      <c r="Q68" s="3">
        <v>432.1</v>
      </c>
      <c r="R68" s="3">
        <v>255.20000000000002</v>
      </c>
      <c r="S68" s="3">
        <v>409.2000000000001</v>
      </c>
      <c r="T68" s="3">
        <v>359</v>
      </c>
      <c r="U68" s="3">
        <v>242.1</v>
      </c>
      <c r="V68" s="6">
        <v>211.70000000000002</v>
      </c>
      <c r="W68">
        <v>339</v>
      </c>
      <c r="X68" s="3">
        <v>207.75</v>
      </c>
      <c r="Y68" s="3">
        <v>203</v>
      </c>
      <c r="Z68" s="3">
        <v>201</v>
      </c>
    </row>
    <row r="69" spans="1:26">
      <c r="A69" s="26" t="s">
        <v>90</v>
      </c>
      <c r="B69" s="4" t="s">
        <v>94</v>
      </c>
      <c r="C69" s="3">
        <v>76.7</v>
      </c>
      <c r="D69" s="3">
        <v>83.1</v>
      </c>
      <c r="E69" s="3">
        <v>85.5</v>
      </c>
      <c r="F69" s="3">
        <v>90.9</v>
      </c>
      <c r="G69" s="3">
        <v>62.7</v>
      </c>
      <c r="H69" s="3">
        <v>103.6</v>
      </c>
      <c r="I69" s="3">
        <v>84.3</v>
      </c>
      <c r="J69" s="3">
        <v>109</v>
      </c>
      <c r="K69" s="3">
        <v>70.099999999999994</v>
      </c>
      <c r="L69" s="3">
        <v>105.2</v>
      </c>
      <c r="M69" s="3">
        <v>118.2</v>
      </c>
      <c r="N69" s="3">
        <v>113.3</v>
      </c>
      <c r="O69" s="3">
        <v>82.6</v>
      </c>
      <c r="P69" s="3">
        <v>160.1</v>
      </c>
      <c r="Q69" s="3">
        <v>97.9</v>
      </c>
      <c r="R69" s="3">
        <v>86.9</v>
      </c>
      <c r="S69" s="3">
        <v>154.9</v>
      </c>
      <c r="T69" s="3">
        <v>120.69999999999999</v>
      </c>
      <c r="U69" s="3">
        <v>74.999999999999986</v>
      </c>
      <c r="V69" s="6">
        <v>109</v>
      </c>
      <c r="W69">
        <v>137</v>
      </c>
      <c r="X69" s="3">
        <v>110.25</v>
      </c>
      <c r="Y69" s="3">
        <v>81.2</v>
      </c>
      <c r="Z69" s="3">
        <v>107.8</v>
      </c>
    </row>
    <row r="70" spans="1:26">
      <c r="A70" s="26" t="s">
        <v>91</v>
      </c>
      <c r="B70" s="4" t="s">
        <v>94</v>
      </c>
      <c r="C70" s="3">
        <v>434.3</v>
      </c>
      <c r="D70" s="3">
        <v>225.3</v>
      </c>
      <c r="E70" s="3">
        <v>327.8</v>
      </c>
      <c r="F70" s="3">
        <v>413.8</v>
      </c>
      <c r="G70" s="3">
        <v>278</v>
      </c>
      <c r="H70" s="3">
        <v>927.8</v>
      </c>
      <c r="I70" s="3">
        <v>436.9</v>
      </c>
      <c r="J70" s="3">
        <v>588.79999999999995</v>
      </c>
      <c r="K70" s="3">
        <v>428.1</v>
      </c>
      <c r="L70" s="3">
        <v>622.5</v>
      </c>
      <c r="M70" s="3">
        <v>613.29999999999995</v>
      </c>
      <c r="N70" s="3">
        <v>555</v>
      </c>
      <c r="O70" s="3">
        <v>646.1</v>
      </c>
      <c r="P70" s="3">
        <v>826.4</v>
      </c>
      <c r="Q70" s="3">
        <v>715.1</v>
      </c>
      <c r="R70" s="3">
        <v>716.80000000000007</v>
      </c>
      <c r="S70" s="3">
        <v>911.19999999999982</v>
      </c>
      <c r="T70" s="3">
        <v>699.1</v>
      </c>
      <c r="U70" s="3">
        <v>667.50000000000011</v>
      </c>
      <c r="V70" s="6">
        <v>630.9</v>
      </c>
      <c r="W70">
        <v>742</v>
      </c>
      <c r="X70" s="3">
        <v>760.25</v>
      </c>
      <c r="Y70" s="3">
        <v>624.29999999999995</v>
      </c>
      <c r="Z70" s="3">
        <v>581.70000000000005</v>
      </c>
    </row>
    <row r="71" spans="1:26" ht="15.75">
      <c r="A71" s="16" t="s">
        <v>92</v>
      </c>
      <c r="B71" s="2" t="s">
        <v>94</v>
      </c>
      <c r="C71" s="3">
        <v>2617.5</v>
      </c>
      <c r="D71" s="3">
        <v>2000.6</v>
      </c>
      <c r="E71" s="3">
        <v>1951.6</v>
      </c>
      <c r="F71" s="3">
        <v>1894.3</v>
      </c>
      <c r="G71" s="3">
        <v>1712.4</v>
      </c>
      <c r="H71" s="3">
        <v>3158.5</v>
      </c>
      <c r="I71" s="3">
        <v>2651.9</v>
      </c>
      <c r="J71" s="3">
        <v>2387.4</v>
      </c>
      <c r="K71" s="3">
        <v>2393.3000000000002</v>
      </c>
      <c r="L71" s="3">
        <v>2567.6999999999998</v>
      </c>
      <c r="M71" s="3">
        <v>3138.1</v>
      </c>
      <c r="N71" s="3">
        <v>3117.6</v>
      </c>
      <c r="O71" s="3">
        <v>3178.1</v>
      </c>
      <c r="P71" s="3">
        <v>4550.2</v>
      </c>
      <c r="Q71" s="3">
        <v>4244.8</v>
      </c>
      <c r="R71" s="3">
        <v>3410</v>
      </c>
      <c r="S71" s="3">
        <v>4606.8</v>
      </c>
      <c r="T71" s="3">
        <v>3846.4351214764256</v>
      </c>
      <c r="U71" s="3">
        <v>3187.6</v>
      </c>
      <c r="V71" s="6">
        <v>3166.5</v>
      </c>
      <c r="W71">
        <v>3784</v>
      </c>
      <c r="X71" s="3">
        <v>3242.75</v>
      </c>
      <c r="Y71" s="3">
        <v>3628.5</v>
      </c>
      <c r="Z71" s="3">
        <v>3742.6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3"/>
  <sheetViews>
    <sheetView topLeftCell="A41" zoomScale="80" zoomScaleNormal="80" workbookViewId="0">
      <selection activeCell="Y26" sqref="Y26"/>
    </sheetView>
  </sheetViews>
  <sheetFormatPr defaultRowHeight="15"/>
  <cols>
    <col min="1" max="1" width="16.21875" bestFit="1" customWidth="1"/>
    <col min="2" max="10" width="6.77734375" customWidth="1"/>
    <col min="11" max="12" width="6.77734375" style="3" customWidth="1"/>
    <col min="13" max="22" width="6.77734375" customWidth="1"/>
  </cols>
  <sheetData>
    <row r="1" spans="1:25">
      <c r="A1" t="s">
        <v>0</v>
      </c>
      <c r="B1">
        <v>1999</v>
      </c>
      <c r="C1">
        <v>2000</v>
      </c>
      <c r="D1">
        <v>2000</v>
      </c>
      <c r="E1">
        <v>2001</v>
      </c>
      <c r="F1">
        <v>2001</v>
      </c>
      <c r="G1">
        <v>2002</v>
      </c>
      <c r="H1">
        <v>2003</v>
      </c>
      <c r="I1">
        <v>2004</v>
      </c>
      <c r="J1">
        <v>2005</v>
      </c>
      <c r="K1" s="3">
        <v>2006</v>
      </c>
      <c r="L1" s="3">
        <v>2007</v>
      </c>
      <c r="M1" s="3">
        <v>2008</v>
      </c>
      <c r="N1" s="3">
        <v>2009</v>
      </c>
      <c r="O1" s="3">
        <v>2010</v>
      </c>
      <c r="P1" s="9">
        <v>2011</v>
      </c>
      <c r="Q1" s="3">
        <v>2012</v>
      </c>
      <c r="R1" s="3">
        <v>2013</v>
      </c>
      <c r="S1" s="3">
        <v>2014</v>
      </c>
      <c r="T1" s="9">
        <v>2015</v>
      </c>
      <c r="U1" s="3">
        <v>2016</v>
      </c>
      <c r="V1" s="3">
        <v>2017</v>
      </c>
      <c r="W1" s="3">
        <v>2018</v>
      </c>
      <c r="X1" s="3">
        <v>2019</v>
      </c>
      <c r="Y1" s="3">
        <v>2020</v>
      </c>
    </row>
    <row r="2" spans="1:25">
      <c r="A2" t="s">
        <v>1</v>
      </c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 t="s">
        <v>3</v>
      </c>
      <c r="I2" s="1" t="s">
        <v>3</v>
      </c>
      <c r="J2" s="1" t="s">
        <v>3</v>
      </c>
      <c r="K2" s="8" t="s">
        <v>3</v>
      </c>
      <c r="L2" s="8" t="s">
        <v>3</v>
      </c>
      <c r="M2" s="8" t="s">
        <v>3</v>
      </c>
      <c r="N2" s="6" t="s">
        <v>3</v>
      </c>
      <c r="O2" s="8" t="s">
        <v>3</v>
      </c>
      <c r="P2" s="10" t="s">
        <v>3</v>
      </c>
      <c r="Q2" s="8" t="s">
        <v>3</v>
      </c>
      <c r="R2" s="8" t="s">
        <v>3</v>
      </c>
      <c r="S2" s="8" t="s">
        <v>3</v>
      </c>
      <c r="T2" s="25" t="s">
        <v>3</v>
      </c>
      <c r="U2" s="8" t="s">
        <v>3</v>
      </c>
      <c r="V2" s="8" t="s">
        <v>3</v>
      </c>
      <c r="W2" s="8" t="s">
        <v>3</v>
      </c>
      <c r="X2" s="42" t="s">
        <v>3</v>
      </c>
      <c r="Y2" s="42" t="s">
        <v>3</v>
      </c>
    </row>
    <row r="3" spans="1:25" ht="15.75">
      <c r="A3" s="2" t="s">
        <v>62</v>
      </c>
    </row>
    <row r="4" spans="1:25">
      <c r="A4" t="s">
        <v>5</v>
      </c>
      <c r="B4" s="3">
        <v>186.2</v>
      </c>
      <c r="C4" s="3">
        <v>262.39999999999998</v>
      </c>
      <c r="D4" s="3">
        <v>220</v>
      </c>
      <c r="E4" s="3">
        <v>225</v>
      </c>
      <c r="F4" s="3">
        <v>203</v>
      </c>
      <c r="G4" s="3">
        <v>281.8</v>
      </c>
      <c r="H4" s="3">
        <v>291</v>
      </c>
      <c r="I4" s="3">
        <v>265.8</v>
      </c>
      <c r="J4" s="3">
        <v>287.60000000000002</v>
      </c>
      <c r="K4" s="3">
        <v>314.8</v>
      </c>
      <c r="L4" s="3">
        <v>414.8</v>
      </c>
      <c r="M4" s="3">
        <v>298.8</v>
      </c>
      <c r="N4" s="3">
        <v>288.39999999999998</v>
      </c>
      <c r="O4" s="3">
        <v>322.39999999999998</v>
      </c>
      <c r="P4" s="3">
        <v>255.8</v>
      </c>
      <c r="Q4" s="3">
        <v>333</v>
      </c>
      <c r="R4" s="3">
        <v>329.2</v>
      </c>
      <c r="S4" s="3">
        <v>220</v>
      </c>
      <c r="T4" s="5">
        <v>328.4</v>
      </c>
      <c r="U4" s="3">
        <v>285.8</v>
      </c>
      <c r="V4" s="3">
        <v>296</v>
      </c>
      <c r="W4" s="3">
        <v>315.25</v>
      </c>
      <c r="X4" s="3">
        <v>307.39999999999998</v>
      </c>
      <c r="Y4" s="3">
        <v>247.6</v>
      </c>
    </row>
    <row r="5" spans="1:25">
      <c r="A5" t="s">
        <v>6</v>
      </c>
      <c r="B5" s="3">
        <v>404.2</v>
      </c>
      <c r="C5" s="3">
        <v>353</v>
      </c>
      <c r="D5" s="3">
        <v>450.4</v>
      </c>
      <c r="E5" s="3">
        <v>472.6</v>
      </c>
      <c r="F5" s="3">
        <v>503.4</v>
      </c>
      <c r="G5" s="3">
        <v>541.79999999999995</v>
      </c>
      <c r="H5" s="3">
        <v>417.4</v>
      </c>
      <c r="I5" s="3">
        <v>519.79999999999995</v>
      </c>
      <c r="J5" s="3">
        <v>412</v>
      </c>
      <c r="K5" s="3">
        <v>418.2</v>
      </c>
      <c r="L5" s="3">
        <v>647.20000000000005</v>
      </c>
      <c r="M5" s="3">
        <v>502.8</v>
      </c>
      <c r="N5" s="3">
        <v>260</v>
      </c>
      <c r="O5" s="3">
        <v>534.20000000000005</v>
      </c>
      <c r="P5" s="3">
        <v>437.2</v>
      </c>
      <c r="Q5" s="3">
        <v>477</v>
      </c>
      <c r="R5" s="3">
        <v>490.6</v>
      </c>
      <c r="S5" s="3">
        <v>459.80000000000007</v>
      </c>
      <c r="T5" s="5">
        <v>442.2</v>
      </c>
      <c r="U5" s="3">
        <v>442.2</v>
      </c>
      <c r="V5" s="3">
        <v>597</v>
      </c>
      <c r="W5" s="3">
        <v>406.25</v>
      </c>
      <c r="X5" s="3">
        <v>491.8</v>
      </c>
      <c r="Y5" s="3">
        <v>471.6</v>
      </c>
    </row>
    <row r="6" spans="1:25">
      <c r="A6" t="s">
        <v>7</v>
      </c>
      <c r="B6" s="3">
        <v>299</v>
      </c>
      <c r="C6" s="3">
        <v>249</v>
      </c>
      <c r="D6" s="3">
        <v>296</v>
      </c>
      <c r="E6" s="3">
        <v>372.2</v>
      </c>
      <c r="F6" s="3">
        <v>279</v>
      </c>
      <c r="G6" s="3">
        <v>335.8</v>
      </c>
      <c r="H6" s="3">
        <v>400.4</v>
      </c>
      <c r="I6" s="3">
        <v>341.6</v>
      </c>
      <c r="J6" s="3">
        <v>457.2</v>
      </c>
      <c r="K6" s="3">
        <v>303.8</v>
      </c>
      <c r="L6" s="3">
        <v>290.60000000000002</v>
      </c>
      <c r="M6" s="3">
        <v>315.60000000000002</v>
      </c>
      <c r="N6" s="3">
        <v>417.2</v>
      </c>
      <c r="O6" s="3">
        <v>252.8</v>
      </c>
      <c r="P6" s="3">
        <v>261</v>
      </c>
      <c r="Q6" s="3">
        <v>245</v>
      </c>
      <c r="R6" s="3">
        <v>272.2</v>
      </c>
      <c r="S6" s="3">
        <v>273</v>
      </c>
      <c r="T6" s="5">
        <v>271.8</v>
      </c>
      <c r="U6" s="3">
        <v>257.39999999999998</v>
      </c>
      <c r="V6" s="3">
        <v>304</v>
      </c>
      <c r="W6" s="3">
        <v>243</v>
      </c>
      <c r="X6" s="3">
        <v>274.20000000000005</v>
      </c>
      <c r="Y6" s="3">
        <v>254.6</v>
      </c>
    </row>
    <row r="7" spans="1:25">
      <c r="A7" t="s">
        <v>8</v>
      </c>
      <c r="B7" s="3">
        <v>99.6</v>
      </c>
      <c r="C7" s="3">
        <v>140.6</v>
      </c>
      <c r="D7" s="3">
        <v>145.4</v>
      </c>
      <c r="E7" s="3">
        <v>135.6</v>
      </c>
      <c r="F7" s="3">
        <v>152.4</v>
      </c>
      <c r="G7" s="3">
        <v>134.4</v>
      </c>
      <c r="H7" s="3">
        <v>155</v>
      </c>
      <c r="I7" s="3">
        <v>160</v>
      </c>
      <c r="J7" s="3">
        <v>156.6</v>
      </c>
      <c r="K7" s="3">
        <v>83.6</v>
      </c>
      <c r="L7" s="3">
        <v>163.6</v>
      </c>
      <c r="M7" s="3">
        <v>170</v>
      </c>
      <c r="N7" s="3">
        <v>179</v>
      </c>
      <c r="O7" s="3">
        <v>169.6</v>
      </c>
      <c r="P7" s="3">
        <v>192</v>
      </c>
      <c r="Q7" s="3">
        <v>179</v>
      </c>
      <c r="R7" s="3">
        <v>181.6</v>
      </c>
      <c r="S7" s="3">
        <v>182.6</v>
      </c>
      <c r="T7" s="5">
        <v>196.8</v>
      </c>
      <c r="U7" s="3">
        <v>228.6</v>
      </c>
      <c r="V7" s="3">
        <v>197</v>
      </c>
      <c r="W7" s="3">
        <v>233.25</v>
      </c>
      <c r="X7" s="3">
        <v>194.2</v>
      </c>
      <c r="Y7" s="3">
        <v>112.5</v>
      </c>
    </row>
    <row r="8" spans="1:25">
      <c r="A8" t="s">
        <v>9</v>
      </c>
      <c r="B8" s="3">
        <v>128.19999999999999</v>
      </c>
      <c r="C8" s="3">
        <v>110.6</v>
      </c>
      <c r="D8" s="3">
        <v>109</v>
      </c>
      <c r="E8" s="3">
        <v>134</v>
      </c>
      <c r="F8" s="3">
        <v>104.4</v>
      </c>
      <c r="G8" s="3">
        <v>209.2</v>
      </c>
      <c r="H8" s="3">
        <v>137.6</v>
      </c>
      <c r="I8" s="3">
        <v>167.8</v>
      </c>
      <c r="J8" s="3">
        <v>201</v>
      </c>
      <c r="K8" s="3">
        <v>187</v>
      </c>
      <c r="L8" s="3">
        <v>233</v>
      </c>
      <c r="M8" s="3">
        <v>209</v>
      </c>
      <c r="N8" s="3">
        <v>194.8</v>
      </c>
      <c r="O8" s="3">
        <v>226.8</v>
      </c>
      <c r="P8" s="3">
        <v>93.8</v>
      </c>
      <c r="Q8" s="3">
        <v>231</v>
      </c>
      <c r="R8" s="3">
        <v>142</v>
      </c>
      <c r="S8" s="3">
        <v>234.39999999999998</v>
      </c>
      <c r="T8" s="5">
        <v>226.6</v>
      </c>
      <c r="U8" s="3">
        <v>193.6</v>
      </c>
      <c r="V8" s="3">
        <v>97</v>
      </c>
      <c r="W8" s="3">
        <v>174.5</v>
      </c>
      <c r="X8" s="3">
        <v>210.40000000000003</v>
      </c>
      <c r="Y8" s="3">
        <v>216.5</v>
      </c>
    </row>
    <row r="9" spans="1:25">
      <c r="A9" t="s">
        <v>10</v>
      </c>
      <c r="B9" s="3">
        <v>155.6</v>
      </c>
      <c r="C9" s="3">
        <v>37</v>
      </c>
      <c r="D9" s="3">
        <v>32</v>
      </c>
      <c r="E9" s="3">
        <v>53.2</v>
      </c>
      <c r="F9" s="3">
        <v>36.200000000000003</v>
      </c>
      <c r="G9" s="3">
        <v>78.8</v>
      </c>
      <c r="H9" s="3">
        <v>57</v>
      </c>
      <c r="I9" s="3">
        <v>66.599999999999994</v>
      </c>
      <c r="J9" s="3">
        <v>109.8</v>
      </c>
      <c r="K9" s="3">
        <v>127.4</v>
      </c>
      <c r="L9" s="3">
        <v>103.2</v>
      </c>
      <c r="M9" s="3">
        <v>72</v>
      </c>
      <c r="N9" s="3">
        <v>139.4</v>
      </c>
      <c r="O9" s="3">
        <v>132</v>
      </c>
      <c r="P9" s="3">
        <v>117.8</v>
      </c>
      <c r="Q9" s="3">
        <v>138</v>
      </c>
      <c r="R9" s="3">
        <v>256.8</v>
      </c>
      <c r="S9" s="3">
        <v>357.59999999999997</v>
      </c>
      <c r="T9" s="5">
        <v>75.2</v>
      </c>
      <c r="U9" s="3">
        <v>88.6</v>
      </c>
      <c r="V9" s="3">
        <v>120</v>
      </c>
      <c r="W9" s="3">
        <v>215.5</v>
      </c>
      <c r="X9" s="3">
        <v>118.6</v>
      </c>
      <c r="Y9" s="3">
        <v>62.75</v>
      </c>
    </row>
    <row r="10" spans="1:25">
      <c r="A10" t="s">
        <v>11</v>
      </c>
      <c r="B10" s="3">
        <v>137.4</v>
      </c>
      <c r="C10" s="3">
        <v>150.80000000000001</v>
      </c>
      <c r="D10" s="3">
        <v>99.6</v>
      </c>
      <c r="E10" s="3">
        <v>217</v>
      </c>
      <c r="F10" s="3">
        <v>149</v>
      </c>
      <c r="G10" s="3">
        <v>181.8</v>
      </c>
      <c r="H10" s="3">
        <v>260.60000000000002</v>
      </c>
      <c r="I10" s="3">
        <v>222</v>
      </c>
      <c r="J10" s="3">
        <v>249.6</v>
      </c>
      <c r="K10" s="3">
        <v>183.6</v>
      </c>
      <c r="L10" s="3">
        <v>267</v>
      </c>
      <c r="M10" s="3">
        <v>259.2</v>
      </c>
      <c r="N10" s="3">
        <v>274.39999999999998</v>
      </c>
      <c r="O10" s="3">
        <v>340</v>
      </c>
      <c r="P10" s="3">
        <v>64.599999999999994</v>
      </c>
      <c r="Q10" s="3">
        <v>290</v>
      </c>
      <c r="R10" s="3">
        <v>157.80000000000001</v>
      </c>
      <c r="S10" s="3">
        <v>147.80000000000001</v>
      </c>
      <c r="T10" s="5">
        <v>227.2</v>
      </c>
      <c r="U10" s="3">
        <v>390.4</v>
      </c>
      <c r="V10" s="3">
        <v>357</v>
      </c>
      <c r="W10" s="3">
        <v>314.5</v>
      </c>
      <c r="X10" s="3">
        <v>214.6</v>
      </c>
      <c r="Y10" s="3">
        <v>379.6</v>
      </c>
    </row>
    <row r="11" spans="1:25">
      <c r="A11" t="s">
        <v>12</v>
      </c>
      <c r="B11" s="3">
        <v>140.80000000000001</v>
      </c>
      <c r="C11" s="3">
        <v>164.8</v>
      </c>
      <c r="D11" s="3">
        <v>187.6</v>
      </c>
      <c r="E11" s="3">
        <v>140.4</v>
      </c>
      <c r="F11" s="3">
        <v>163.80000000000001</v>
      </c>
      <c r="G11" s="3">
        <v>200.8</v>
      </c>
      <c r="H11" s="3">
        <v>212.2</v>
      </c>
      <c r="I11" s="3">
        <v>148</v>
      </c>
      <c r="J11" s="3">
        <v>187.4</v>
      </c>
      <c r="K11" s="3">
        <v>162.80000000000001</v>
      </c>
      <c r="L11" s="3">
        <v>293.8</v>
      </c>
      <c r="M11" s="3">
        <v>234.4</v>
      </c>
      <c r="N11" s="3">
        <v>283.8</v>
      </c>
      <c r="O11" s="3">
        <v>236.6</v>
      </c>
      <c r="P11" s="3">
        <v>296.8</v>
      </c>
      <c r="Q11" s="3">
        <v>338</v>
      </c>
      <c r="R11" s="3">
        <v>320.8</v>
      </c>
      <c r="S11" s="3">
        <v>344.6</v>
      </c>
      <c r="T11" s="5">
        <v>334.2</v>
      </c>
      <c r="U11" s="3">
        <v>241</v>
      </c>
      <c r="V11" s="3">
        <v>329</v>
      </c>
      <c r="W11" s="3">
        <v>252</v>
      </c>
      <c r="X11" s="3">
        <v>186.4</v>
      </c>
      <c r="Y11" s="3">
        <v>133.5</v>
      </c>
    </row>
    <row r="12" spans="1:25">
      <c r="A12" t="s">
        <v>13</v>
      </c>
      <c r="B12" s="3">
        <v>290.8</v>
      </c>
      <c r="C12" s="3">
        <v>321</v>
      </c>
      <c r="D12" s="3">
        <v>338</v>
      </c>
      <c r="E12" s="3">
        <v>385</v>
      </c>
      <c r="F12" s="3">
        <v>471.2</v>
      </c>
      <c r="G12" s="3">
        <v>312.39999999999998</v>
      </c>
      <c r="H12" s="3">
        <v>355.4</v>
      </c>
      <c r="I12" s="3">
        <v>349.2</v>
      </c>
      <c r="J12" s="3">
        <v>408</v>
      </c>
      <c r="K12" s="3">
        <v>443.4</v>
      </c>
      <c r="L12" s="3">
        <v>459.4</v>
      </c>
      <c r="M12" s="3">
        <v>437</v>
      </c>
      <c r="N12" s="3">
        <v>429.8</v>
      </c>
      <c r="O12" s="3">
        <v>310.8</v>
      </c>
      <c r="P12" s="3">
        <v>416.2</v>
      </c>
      <c r="Q12" s="3">
        <v>424</v>
      </c>
      <c r="R12" s="3">
        <v>461.2</v>
      </c>
      <c r="S12" s="3">
        <v>476.6</v>
      </c>
      <c r="T12" s="5">
        <v>490.00000000000006</v>
      </c>
      <c r="U12" s="3">
        <v>473.2</v>
      </c>
      <c r="V12" s="3">
        <v>481</v>
      </c>
      <c r="W12" s="3">
        <v>276.25</v>
      </c>
      <c r="X12" s="3">
        <v>427.4</v>
      </c>
      <c r="Y12" s="3">
        <v>325.75</v>
      </c>
    </row>
    <row r="13" spans="1:25" s="49" customFormat="1">
      <c r="A13" s="49" t="s">
        <v>14</v>
      </c>
      <c r="B13" s="50">
        <v>80.2</v>
      </c>
      <c r="C13" s="50">
        <v>56.8</v>
      </c>
      <c r="D13" s="50">
        <v>60.6</v>
      </c>
      <c r="E13" s="50">
        <v>130.4</v>
      </c>
      <c r="F13" s="50">
        <v>48.8</v>
      </c>
      <c r="G13" s="50">
        <v>50.8</v>
      </c>
      <c r="H13" s="50">
        <v>59.4</v>
      </c>
      <c r="I13" s="50">
        <v>63.2</v>
      </c>
      <c r="J13" s="50">
        <v>65.2</v>
      </c>
      <c r="K13" s="50">
        <v>83.6</v>
      </c>
      <c r="L13" s="50">
        <v>92.8</v>
      </c>
      <c r="M13" s="50">
        <v>93.4</v>
      </c>
      <c r="N13" s="50">
        <v>89.8</v>
      </c>
      <c r="O13" s="50">
        <v>83.8</v>
      </c>
      <c r="P13" s="50">
        <v>77.2</v>
      </c>
      <c r="Q13" s="50">
        <v>84</v>
      </c>
      <c r="R13" s="50">
        <v>90.8</v>
      </c>
      <c r="S13" s="50">
        <v>83.2</v>
      </c>
      <c r="T13" s="50">
        <v>83.4</v>
      </c>
      <c r="U13" s="50">
        <v>118.8</v>
      </c>
      <c r="V13" s="50">
        <v>122</v>
      </c>
      <c r="W13" s="50">
        <v>137.75</v>
      </c>
      <c r="X13" s="50">
        <v>88.6</v>
      </c>
      <c r="Y13" s="50">
        <v>75</v>
      </c>
    </row>
    <row r="14" spans="1:25">
      <c r="A14" t="s">
        <v>15</v>
      </c>
      <c r="B14" s="3">
        <v>365</v>
      </c>
      <c r="C14" s="3">
        <v>337.2</v>
      </c>
      <c r="D14" s="3">
        <v>248.4</v>
      </c>
      <c r="E14" s="3">
        <v>408.4</v>
      </c>
      <c r="F14" s="3">
        <v>273.2</v>
      </c>
      <c r="G14" s="3">
        <v>337.8</v>
      </c>
      <c r="H14" s="3">
        <v>322.39999999999998</v>
      </c>
      <c r="I14" s="3">
        <v>278.2</v>
      </c>
      <c r="J14" s="3">
        <v>313.39999999999998</v>
      </c>
      <c r="K14" s="3">
        <v>391.2</v>
      </c>
      <c r="L14" s="3">
        <v>398.2</v>
      </c>
      <c r="M14" s="3">
        <v>347</v>
      </c>
      <c r="N14" s="3">
        <v>277.39999999999998</v>
      </c>
      <c r="O14" s="3">
        <v>340.6</v>
      </c>
      <c r="P14" s="3">
        <v>305</v>
      </c>
      <c r="Q14" s="3">
        <v>322</v>
      </c>
      <c r="R14" s="3">
        <v>307.2</v>
      </c>
      <c r="S14" s="3">
        <v>299</v>
      </c>
      <c r="T14" s="5">
        <v>349</v>
      </c>
      <c r="U14" s="3">
        <v>354.8</v>
      </c>
      <c r="V14" s="3">
        <v>323</v>
      </c>
      <c r="W14" s="3">
        <v>283.42857142857144</v>
      </c>
      <c r="X14" s="3">
        <v>333</v>
      </c>
      <c r="Y14" s="3">
        <v>264.8</v>
      </c>
    </row>
    <row r="15" spans="1:25">
      <c r="A15" t="s">
        <v>16</v>
      </c>
      <c r="B15" s="3">
        <v>160.4</v>
      </c>
      <c r="C15" s="3">
        <v>214</v>
      </c>
      <c r="D15" s="3">
        <v>171</v>
      </c>
      <c r="E15" s="3">
        <v>213</v>
      </c>
      <c r="F15" s="3">
        <v>157.80000000000001</v>
      </c>
      <c r="G15" s="3">
        <v>213.2</v>
      </c>
      <c r="H15" s="3">
        <v>198.6</v>
      </c>
      <c r="I15" s="3">
        <v>206.8</v>
      </c>
      <c r="J15" s="3">
        <v>222.4</v>
      </c>
      <c r="K15" s="3">
        <v>186.8</v>
      </c>
      <c r="L15" s="3">
        <v>199.8</v>
      </c>
      <c r="M15" s="3">
        <v>221.6</v>
      </c>
      <c r="N15" s="3">
        <v>237.8</v>
      </c>
      <c r="O15" s="3">
        <v>230</v>
      </c>
      <c r="P15" s="3">
        <v>154.6</v>
      </c>
      <c r="Q15" s="3">
        <v>207</v>
      </c>
      <c r="R15" s="3">
        <v>200.1194896235308</v>
      </c>
      <c r="S15" s="3">
        <v>185.8</v>
      </c>
      <c r="T15" s="5">
        <v>218.4</v>
      </c>
      <c r="U15" s="3">
        <v>202.4</v>
      </c>
      <c r="V15" s="3">
        <v>189</v>
      </c>
      <c r="W15" s="3">
        <v>221.25</v>
      </c>
      <c r="X15" s="3">
        <v>224.39999999999998</v>
      </c>
      <c r="Y15" s="3">
        <v>237</v>
      </c>
    </row>
    <row r="16" spans="1:25">
      <c r="A16" t="s">
        <v>17</v>
      </c>
      <c r="B16" s="3">
        <v>50</v>
      </c>
      <c r="C16" s="3">
        <v>186.2</v>
      </c>
      <c r="D16" s="3">
        <v>482.6</v>
      </c>
      <c r="E16" s="3">
        <v>247.6</v>
      </c>
      <c r="F16" s="3">
        <v>175.8</v>
      </c>
      <c r="G16" s="3">
        <v>157</v>
      </c>
      <c r="H16" s="3">
        <v>219.2</v>
      </c>
      <c r="I16" s="3">
        <v>210.4</v>
      </c>
      <c r="J16" s="3">
        <v>233</v>
      </c>
      <c r="K16" s="3">
        <v>276.2</v>
      </c>
      <c r="L16" s="3">
        <v>253.6</v>
      </c>
      <c r="M16" s="3">
        <v>265</v>
      </c>
      <c r="N16" s="3">
        <v>146.19999999999999</v>
      </c>
      <c r="O16" s="3">
        <v>137.19999999999999</v>
      </c>
      <c r="P16" s="3">
        <v>118.6</v>
      </c>
      <c r="Q16" s="3">
        <v>117</v>
      </c>
      <c r="R16" s="3">
        <v>137</v>
      </c>
      <c r="S16" s="3">
        <v>122</v>
      </c>
      <c r="T16" s="5">
        <v>133.19999999999999</v>
      </c>
      <c r="U16" s="3">
        <v>121</v>
      </c>
      <c r="V16" s="3">
        <v>156</v>
      </c>
      <c r="W16" s="3">
        <v>117.5</v>
      </c>
      <c r="X16" s="3">
        <v>122.20000000000002</v>
      </c>
      <c r="Y16" s="3">
        <v>147</v>
      </c>
    </row>
    <row r="17" spans="1:25">
      <c r="A17" t="s">
        <v>18</v>
      </c>
      <c r="B17" s="3">
        <v>120.6</v>
      </c>
      <c r="C17" s="3">
        <v>137</v>
      </c>
      <c r="D17" s="3">
        <v>122.2</v>
      </c>
      <c r="E17" s="3">
        <v>132.4</v>
      </c>
      <c r="F17" s="3">
        <v>109.8</v>
      </c>
      <c r="G17" s="3">
        <v>135.4</v>
      </c>
      <c r="H17" s="3">
        <v>93.4</v>
      </c>
      <c r="I17" s="3">
        <v>134.6</v>
      </c>
      <c r="J17" s="3">
        <v>159.19999999999999</v>
      </c>
      <c r="K17" s="3">
        <v>61</v>
      </c>
      <c r="L17" s="3">
        <v>114</v>
      </c>
      <c r="M17" s="3">
        <v>87.8</v>
      </c>
      <c r="N17" s="3">
        <v>104</v>
      </c>
      <c r="O17" s="3">
        <v>109.6</v>
      </c>
      <c r="P17" s="3">
        <v>44</v>
      </c>
      <c r="Q17" s="3">
        <v>106</v>
      </c>
      <c r="R17" s="3">
        <v>106.60000000000001</v>
      </c>
      <c r="S17" s="3">
        <v>107</v>
      </c>
      <c r="T17" s="5">
        <v>87.800000000000011</v>
      </c>
      <c r="U17" s="3">
        <v>74.8</v>
      </c>
      <c r="V17" s="3">
        <v>119</v>
      </c>
      <c r="W17" s="3">
        <v>203.25</v>
      </c>
      <c r="X17" s="3">
        <v>143.4</v>
      </c>
      <c r="Y17" s="3">
        <v>113.8</v>
      </c>
    </row>
    <row r="18" spans="1:25">
      <c r="A18" t="s">
        <v>19</v>
      </c>
      <c r="B18" s="3">
        <v>236.6</v>
      </c>
      <c r="C18" s="3">
        <v>140</v>
      </c>
      <c r="D18" s="3">
        <v>142.19999999999999</v>
      </c>
      <c r="E18" s="3">
        <v>158.4</v>
      </c>
      <c r="F18" s="3">
        <v>106.2</v>
      </c>
      <c r="G18" s="3">
        <v>192.2</v>
      </c>
      <c r="H18" s="3">
        <v>181.8</v>
      </c>
      <c r="I18" s="3">
        <v>268.60000000000002</v>
      </c>
      <c r="J18" s="3">
        <v>166.2</v>
      </c>
      <c r="K18" s="3">
        <v>150.6</v>
      </c>
      <c r="L18" s="3">
        <v>174.4</v>
      </c>
      <c r="M18" s="3">
        <v>277.39999999999998</v>
      </c>
      <c r="N18" s="3">
        <v>280</v>
      </c>
      <c r="O18" s="3">
        <v>303.2</v>
      </c>
      <c r="P18" s="3">
        <v>257</v>
      </c>
      <c r="Q18" s="3">
        <v>295</v>
      </c>
      <c r="R18" s="3">
        <v>280.40000000000003</v>
      </c>
      <c r="S18" s="3">
        <v>308.60000000000002</v>
      </c>
      <c r="T18" s="5">
        <v>352.80000000000007</v>
      </c>
      <c r="U18" s="3">
        <v>313.2</v>
      </c>
      <c r="V18" s="3">
        <v>315</v>
      </c>
      <c r="W18" s="3">
        <v>357</v>
      </c>
      <c r="X18" s="3">
        <v>288.39999999999998</v>
      </c>
      <c r="Y18" s="3">
        <v>316.39999999999998</v>
      </c>
    </row>
    <row r="19" spans="1:25">
      <c r="A19" t="s">
        <v>20</v>
      </c>
      <c r="B19" s="3">
        <v>156.6</v>
      </c>
      <c r="C19" s="3">
        <v>161.19999999999999</v>
      </c>
      <c r="D19" s="3">
        <v>140.6</v>
      </c>
      <c r="E19" s="3">
        <v>166.6</v>
      </c>
      <c r="F19" s="3">
        <v>123.4</v>
      </c>
      <c r="G19" s="3">
        <v>170.2</v>
      </c>
      <c r="H19" s="3">
        <v>155</v>
      </c>
      <c r="I19" s="3">
        <v>197.8</v>
      </c>
      <c r="J19" s="3">
        <v>162.80000000000001</v>
      </c>
      <c r="K19" s="3">
        <v>188</v>
      </c>
      <c r="L19" s="3">
        <v>193</v>
      </c>
      <c r="M19" s="3">
        <v>170.6</v>
      </c>
      <c r="N19" s="3">
        <v>165</v>
      </c>
      <c r="O19" s="3">
        <v>123.6</v>
      </c>
      <c r="P19" s="3">
        <v>113.8</v>
      </c>
      <c r="Q19" s="3">
        <v>137</v>
      </c>
      <c r="R19" s="3">
        <v>128.80000000000001</v>
      </c>
      <c r="S19" s="3">
        <v>783</v>
      </c>
      <c r="T19" s="5">
        <v>135.6</v>
      </c>
      <c r="U19" s="3">
        <v>145.4</v>
      </c>
      <c r="V19" s="3">
        <v>129</v>
      </c>
      <c r="W19" s="3">
        <v>154.5</v>
      </c>
      <c r="X19" s="3">
        <v>145.4</v>
      </c>
      <c r="Y19" s="3">
        <v>37.6</v>
      </c>
    </row>
    <row r="20" spans="1:25">
      <c r="A20" t="s">
        <v>21</v>
      </c>
      <c r="B20" s="3">
        <v>259.8</v>
      </c>
      <c r="C20" s="3">
        <v>333.6</v>
      </c>
      <c r="D20" s="3">
        <v>233</v>
      </c>
      <c r="E20" s="3">
        <v>385.25</v>
      </c>
      <c r="F20" s="3">
        <v>340</v>
      </c>
      <c r="G20" s="3">
        <v>377.2</v>
      </c>
      <c r="H20" s="3">
        <v>295.60000000000002</v>
      </c>
      <c r="I20" s="3">
        <v>312</v>
      </c>
      <c r="J20" s="3">
        <v>271.60000000000002</v>
      </c>
      <c r="K20" s="3">
        <v>376.8</v>
      </c>
      <c r="L20" s="3">
        <v>357</v>
      </c>
      <c r="M20" s="3">
        <v>364.8</v>
      </c>
      <c r="N20" s="3">
        <v>360.4</v>
      </c>
      <c r="O20" s="3">
        <v>312</v>
      </c>
      <c r="P20" s="3">
        <v>296.2</v>
      </c>
      <c r="Q20" s="3">
        <v>329</v>
      </c>
      <c r="R20" s="3">
        <v>368.2</v>
      </c>
      <c r="S20" s="3">
        <v>347.4</v>
      </c>
      <c r="T20" s="5">
        <v>370</v>
      </c>
      <c r="U20" s="3">
        <v>382.6</v>
      </c>
      <c r="V20" s="3">
        <v>385</v>
      </c>
      <c r="W20" s="3">
        <v>255.75</v>
      </c>
      <c r="X20" s="3">
        <v>352.2</v>
      </c>
      <c r="Y20" s="3">
        <v>406</v>
      </c>
    </row>
    <row r="21" spans="1:25">
      <c r="A21" t="s">
        <v>22</v>
      </c>
      <c r="B21" s="3">
        <v>461.2</v>
      </c>
      <c r="C21" s="3">
        <v>301</v>
      </c>
      <c r="D21" s="3">
        <v>71.2</v>
      </c>
      <c r="E21" s="3">
        <v>83.2</v>
      </c>
      <c r="F21" s="3">
        <v>87.4</v>
      </c>
      <c r="G21" s="3">
        <v>82.8</v>
      </c>
      <c r="H21" s="3">
        <v>77</v>
      </c>
      <c r="I21" s="3">
        <v>102.2</v>
      </c>
      <c r="J21" s="3">
        <v>98.4</v>
      </c>
      <c r="K21" s="3">
        <v>97.4</v>
      </c>
      <c r="L21" s="3">
        <v>85.2</v>
      </c>
      <c r="M21" s="3">
        <v>112</v>
      </c>
      <c r="N21" s="3">
        <v>102.8</v>
      </c>
      <c r="O21" s="3">
        <v>106.6</v>
      </c>
      <c r="P21" s="3">
        <v>69.8</v>
      </c>
      <c r="Q21" s="3">
        <v>99</v>
      </c>
      <c r="R21" s="3">
        <v>93.200000000000017</v>
      </c>
      <c r="S21" s="3">
        <v>105.80000000000001</v>
      </c>
      <c r="T21" s="5">
        <v>109.19999999999999</v>
      </c>
      <c r="U21" s="3">
        <v>108.4</v>
      </c>
      <c r="V21" s="3">
        <v>107</v>
      </c>
      <c r="W21" s="3">
        <v>114</v>
      </c>
      <c r="X21" s="3">
        <v>87.4</v>
      </c>
      <c r="Y21" s="3">
        <v>101.2</v>
      </c>
    </row>
    <row r="22" spans="1:25">
      <c r="A22" t="s">
        <v>23</v>
      </c>
      <c r="B22" s="3">
        <v>219.2</v>
      </c>
      <c r="C22" s="3">
        <v>249.4</v>
      </c>
      <c r="D22" s="3">
        <v>210.4</v>
      </c>
      <c r="E22" s="3">
        <v>255.6</v>
      </c>
      <c r="F22" s="3">
        <v>286.39999999999998</v>
      </c>
      <c r="G22" s="3">
        <v>272</v>
      </c>
      <c r="H22" s="3">
        <v>287.2</v>
      </c>
      <c r="I22" s="3">
        <v>249.4</v>
      </c>
      <c r="J22" s="3">
        <v>244.8</v>
      </c>
      <c r="K22" s="3">
        <v>204.8</v>
      </c>
      <c r="L22" s="3">
        <v>313.2</v>
      </c>
      <c r="M22" s="3">
        <v>398.8</v>
      </c>
      <c r="N22" s="3">
        <v>336.6</v>
      </c>
      <c r="O22" s="3">
        <v>301.60000000000002</v>
      </c>
      <c r="P22" s="3">
        <v>236.4</v>
      </c>
      <c r="Q22" s="3">
        <v>245</v>
      </c>
      <c r="R22" s="3">
        <v>409.79999999999995</v>
      </c>
      <c r="S22" s="3">
        <v>302.8</v>
      </c>
      <c r="T22" s="5">
        <v>343</v>
      </c>
      <c r="U22" s="3">
        <v>318.60000000000002</v>
      </c>
      <c r="V22" s="3">
        <v>74</v>
      </c>
      <c r="W22" s="3">
        <v>137.75</v>
      </c>
      <c r="X22" s="3">
        <v>119</v>
      </c>
      <c r="Y22" s="3">
        <v>67.599999999999994</v>
      </c>
    </row>
    <row r="23" spans="1:25">
      <c r="A23" t="s">
        <v>24</v>
      </c>
      <c r="B23" s="3">
        <v>93.2</v>
      </c>
      <c r="C23" s="3">
        <v>145.80000000000001</v>
      </c>
      <c r="D23" s="3">
        <v>160</v>
      </c>
      <c r="E23" s="3">
        <v>161.4</v>
      </c>
      <c r="F23" s="3">
        <v>223.2</v>
      </c>
      <c r="G23" s="3">
        <v>163.4</v>
      </c>
      <c r="H23" s="3">
        <v>177</v>
      </c>
      <c r="I23" s="3">
        <v>180.6</v>
      </c>
      <c r="J23" s="3">
        <v>121.2</v>
      </c>
      <c r="K23" s="3">
        <v>197</v>
      </c>
      <c r="L23" s="3">
        <v>120.6</v>
      </c>
      <c r="M23" s="3">
        <v>195.8</v>
      </c>
      <c r="N23" s="3">
        <v>141.19999999999999</v>
      </c>
      <c r="O23" s="3">
        <v>191.2</v>
      </c>
      <c r="P23" s="3">
        <v>157</v>
      </c>
      <c r="Q23" s="3">
        <v>187</v>
      </c>
      <c r="R23" s="3">
        <v>169.8</v>
      </c>
      <c r="S23" s="3">
        <v>161.4</v>
      </c>
      <c r="T23" s="5">
        <v>165.2</v>
      </c>
      <c r="U23" s="3">
        <v>127.6</v>
      </c>
      <c r="V23" s="3">
        <v>180</v>
      </c>
      <c r="W23" s="3">
        <v>216.25</v>
      </c>
      <c r="X23" s="3">
        <v>8</v>
      </c>
      <c r="Y23" s="3">
        <v>165.4</v>
      </c>
    </row>
    <row r="24" spans="1:25">
      <c r="A24" t="s">
        <v>25</v>
      </c>
      <c r="B24" s="3">
        <v>302.60000000000002</v>
      </c>
      <c r="C24" s="3">
        <v>315.8</v>
      </c>
      <c r="D24" s="3">
        <v>327.8</v>
      </c>
      <c r="E24" s="3">
        <v>331.2</v>
      </c>
      <c r="F24" s="3">
        <v>290.2</v>
      </c>
      <c r="G24" s="3">
        <v>332</v>
      </c>
      <c r="H24" s="3">
        <v>285.39999999999998</v>
      </c>
      <c r="I24" s="3">
        <v>256</v>
      </c>
      <c r="J24" s="3">
        <v>327.8</v>
      </c>
      <c r="K24" s="3">
        <v>336.2</v>
      </c>
      <c r="L24" s="3">
        <v>412.4</v>
      </c>
      <c r="M24" s="3">
        <v>352.6</v>
      </c>
      <c r="N24" s="3">
        <v>359.8</v>
      </c>
      <c r="O24" s="3">
        <v>349</v>
      </c>
      <c r="P24" s="3">
        <v>273.2</v>
      </c>
      <c r="Q24" s="3">
        <v>345</v>
      </c>
      <c r="R24" s="3">
        <v>324.39999999999998</v>
      </c>
      <c r="S24" s="3">
        <v>339.6</v>
      </c>
      <c r="T24" s="5">
        <v>247.40000000000003</v>
      </c>
      <c r="U24" s="3">
        <v>329.2</v>
      </c>
      <c r="V24" s="3">
        <v>308</v>
      </c>
      <c r="W24" s="3">
        <v>613.5</v>
      </c>
      <c r="X24" s="3">
        <v>356.8</v>
      </c>
      <c r="Y24" s="3">
        <v>286.60000000000002</v>
      </c>
    </row>
    <row r="25" spans="1:25">
      <c r="A25" t="s">
        <v>26</v>
      </c>
      <c r="B25" s="3">
        <v>509.4</v>
      </c>
      <c r="C25" s="3">
        <v>486.8</v>
      </c>
      <c r="D25" s="3">
        <v>424.8</v>
      </c>
      <c r="E25" s="3">
        <v>368</v>
      </c>
      <c r="F25" s="3">
        <v>320.60000000000002</v>
      </c>
      <c r="G25" s="3">
        <v>555.20000000000005</v>
      </c>
      <c r="H25" s="3">
        <v>556.20000000000005</v>
      </c>
      <c r="I25" s="3">
        <v>374.8</v>
      </c>
      <c r="J25" s="3">
        <v>562</v>
      </c>
      <c r="K25" s="3">
        <v>488.2</v>
      </c>
      <c r="L25" s="3">
        <v>352.8</v>
      </c>
      <c r="M25" s="3">
        <v>559</v>
      </c>
      <c r="N25" s="3">
        <v>441.2</v>
      </c>
      <c r="O25" s="3">
        <v>401.4</v>
      </c>
      <c r="P25" s="3">
        <v>378.6</v>
      </c>
      <c r="Q25" s="3">
        <v>462</v>
      </c>
      <c r="R25" s="3">
        <v>487.40471950893601</v>
      </c>
      <c r="S25" s="3">
        <v>443.00000000000006</v>
      </c>
      <c r="T25" s="5">
        <v>447.00000000000006</v>
      </c>
      <c r="U25" s="3">
        <v>576.4</v>
      </c>
      <c r="V25" s="3">
        <v>408</v>
      </c>
      <c r="W25" s="3">
        <v>268.16666666666669</v>
      </c>
      <c r="X25" s="3">
        <v>656.40000000000009</v>
      </c>
      <c r="Y25" s="3">
        <v>535.4</v>
      </c>
    </row>
    <row r="26" spans="1:25" ht="15.75">
      <c r="A26" t="s">
        <v>27</v>
      </c>
      <c r="B26" s="3">
        <v>228.2</v>
      </c>
      <c r="C26" s="3">
        <v>249.6</v>
      </c>
      <c r="D26" s="3">
        <v>215.6</v>
      </c>
      <c r="E26" s="3">
        <v>273.8</v>
      </c>
      <c r="F26" s="3">
        <v>210.6</v>
      </c>
      <c r="G26" s="3">
        <v>234.8</v>
      </c>
      <c r="H26" s="3">
        <v>243.2</v>
      </c>
      <c r="I26" s="3">
        <v>237.8</v>
      </c>
      <c r="J26" s="3">
        <v>303.39999999999998</v>
      </c>
      <c r="K26" s="3">
        <v>212.8</v>
      </c>
      <c r="L26" s="3">
        <v>275.39999999999998</v>
      </c>
      <c r="M26" s="3">
        <v>315.2</v>
      </c>
      <c r="N26" s="3">
        <v>285.8</v>
      </c>
      <c r="O26" s="3">
        <v>288.60000000000002</v>
      </c>
      <c r="P26" s="3">
        <v>258.39999999999998</v>
      </c>
      <c r="Q26" s="3">
        <v>291</v>
      </c>
      <c r="R26" s="3">
        <v>300.39999999999998</v>
      </c>
      <c r="S26" s="3">
        <v>265.2</v>
      </c>
      <c r="T26" s="5">
        <v>294</v>
      </c>
      <c r="U26" s="3">
        <v>294.39999999999998</v>
      </c>
      <c r="V26" s="3">
        <v>277</v>
      </c>
      <c r="W26" s="3">
        <v>252.28061224489795</v>
      </c>
      <c r="X26" s="3">
        <v>302.79999999999995</v>
      </c>
      <c r="Y26" s="29" t="s">
        <v>109</v>
      </c>
    </row>
    <row r="27" spans="1:25">
      <c r="A27" t="s">
        <v>28</v>
      </c>
      <c r="B27" s="3">
        <v>237.2</v>
      </c>
      <c r="C27" s="3">
        <v>233.2</v>
      </c>
      <c r="D27" s="3">
        <v>205</v>
      </c>
      <c r="E27" s="3">
        <v>182.4</v>
      </c>
      <c r="F27" s="3">
        <v>189.2</v>
      </c>
      <c r="G27" s="3">
        <v>238.8</v>
      </c>
      <c r="H27" s="3">
        <v>233.2</v>
      </c>
      <c r="I27" s="3">
        <v>187</v>
      </c>
      <c r="J27" s="3">
        <v>270.39999999999998</v>
      </c>
      <c r="K27" s="3">
        <v>159</v>
      </c>
      <c r="L27" s="3">
        <v>202</v>
      </c>
      <c r="M27" s="3">
        <v>315.39999999999998</v>
      </c>
      <c r="N27" s="3">
        <v>183</v>
      </c>
      <c r="O27" s="3">
        <v>169.2</v>
      </c>
      <c r="P27" s="3">
        <v>142.19999999999999</v>
      </c>
      <c r="Q27" s="3">
        <v>227</v>
      </c>
      <c r="R27" s="3">
        <v>198.6</v>
      </c>
      <c r="S27" s="3">
        <v>222.60000000000002</v>
      </c>
      <c r="T27" s="5">
        <v>232.60000000000002</v>
      </c>
      <c r="U27" s="3">
        <v>95.6</v>
      </c>
      <c r="V27" s="3">
        <v>154</v>
      </c>
      <c r="W27" s="3">
        <v>167.75</v>
      </c>
      <c r="X27" s="3">
        <v>291.40000000000003</v>
      </c>
      <c r="Y27" s="3">
        <v>207</v>
      </c>
    </row>
    <row r="28" spans="1:25">
      <c r="A28" t="s">
        <v>29</v>
      </c>
      <c r="B28" s="3">
        <v>186.4</v>
      </c>
      <c r="C28" s="3">
        <v>404.6</v>
      </c>
      <c r="D28" s="3">
        <v>371.6</v>
      </c>
      <c r="E28" s="3">
        <v>401.8</v>
      </c>
      <c r="F28" s="3">
        <v>361.4</v>
      </c>
      <c r="G28" s="3">
        <v>433.8</v>
      </c>
      <c r="H28" s="3">
        <v>426.2</v>
      </c>
      <c r="I28" s="3">
        <v>458</v>
      </c>
      <c r="J28" s="3">
        <v>545.20000000000005</v>
      </c>
      <c r="K28" s="3">
        <v>492.8</v>
      </c>
      <c r="L28" s="3">
        <v>439.4</v>
      </c>
      <c r="M28" s="3">
        <v>444.8</v>
      </c>
      <c r="N28" s="3">
        <v>503</v>
      </c>
      <c r="O28" s="3">
        <v>536.79999999999995</v>
      </c>
      <c r="P28" s="3">
        <v>470.6</v>
      </c>
      <c r="Q28" s="3">
        <v>492</v>
      </c>
      <c r="R28" s="3">
        <v>565.40000000000009</v>
      </c>
      <c r="S28" s="3">
        <v>584.4</v>
      </c>
      <c r="T28" s="5">
        <v>516.4</v>
      </c>
      <c r="U28" s="3">
        <v>554.20000000000005</v>
      </c>
      <c r="V28" s="3">
        <v>417</v>
      </c>
      <c r="W28" s="3">
        <v>763.25</v>
      </c>
      <c r="X28" s="3">
        <v>560.20000000000005</v>
      </c>
      <c r="Y28" s="3">
        <v>527.4</v>
      </c>
    </row>
    <row r="29" spans="1:25">
      <c r="A29" t="s">
        <v>30</v>
      </c>
      <c r="B29" s="3">
        <v>71.599999999999994</v>
      </c>
      <c r="C29" s="3">
        <v>89.4</v>
      </c>
      <c r="D29" s="3">
        <v>87.6</v>
      </c>
      <c r="E29" s="3">
        <v>152.19999999999999</v>
      </c>
      <c r="F29" s="3">
        <v>93.2</v>
      </c>
      <c r="G29" s="3">
        <v>139.19999999999999</v>
      </c>
      <c r="H29" s="3">
        <v>217.6</v>
      </c>
      <c r="I29" s="3">
        <v>100.8</v>
      </c>
      <c r="J29" s="3">
        <v>138.4</v>
      </c>
      <c r="K29" s="3">
        <v>82.8</v>
      </c>
      <c r="L29" s="3">
        <v>72</v>
      </c>
      <c r="M29" s="3">
        <v>73.400000000000006</v>
      </c>
      <c r="N29" s="3">
        <v>92.4</v>
      </c>
      <c r="O29" s="3">
        <v>56.6</v>
      </c>
      <c r="P29" s="3">
        <v>87</v>
      </c>
      <c r="Q29" s="3">
        <v>83</v>
      </c>
      <c r="R29" s="3">
        <v>183.90039642897614</v>
      </c>
      <c r="S29" s="3">
        <v>110.53836812946457</v>
      </c>
      <c r="T29" s="5">
        <v>91</v>
      </c>
      <c r="U29" s="3">
        <v>77</v>
      </c>
      <c r="V29" s="3">
        <v>84</v>
      </c>
      <c r="W29" s="3">
        <v>293.90877952087862</v>
      </c>
      <c r="X29" s="3">
        <v>68.599999999999994</v>
      </c>
      <c r="Y29" s="3">
        <v>78</v>
      </c>
    </row>
    <row r="30" spans="1:25">
      <c r="A30" t="s">
        <v>31</v>
      </c>
      <c r="B30" s="3">
        <v>50.6</v>
      </c>
      <c r="C30" s="3">
        <v>51.8</v>
      </c>
      <c r="D30" s="3">
        <v>73.8</v>
      </c>
      <c r="E30" s="3">
        <v>63.8</v>
      </c>
      <c r="F30" s="3">
        <v>89</v>
      </c>
      <c r="G30" s="3">
        <v>81.2</v>
      </c>
      <c r="H30" s="3">
        <v>60.8</v>
      </c>
      <c r="I30" s="3">
        <v>80</v>
      </c>
      <c r="J30" s="3">
        <v>80.400000000000006</v>
      </c>
      <c r="K30" s="3">
        <v>57.4</v>
      </c>
      <c r="L30" s="3">
        <v>125.2</v>
      </c>
      <c r="M30" s="3">
        <v>97.4</v>
      </c>
      <c r="N30" s="3">
        <v>81</v>
      </c>
      <c r="O30" s="3">
        <v>126.8</v>
      </c>
      <c r="P30" s="3">
        <v>100.2</v>
      </c>
      <c r="Q30" s="3">
        <v>96</v>
      </c>
      <c r="R30" s="3">
        <v>119.6</v>
      </c>
      <c r="S30" s="3">
        <v>99.6</v>
      </c>
      <c r="T30" s="5">
        <v>143.4</v>
      </c>
      <c r="U30" s="3">
        <v>144.4</v>
      </c>
      <c r="V30" s="3">
        <v>82</v>
      </c>
      <c r="W30" s="3">
        <v>80.25</v>
      </c>
      <c r="X30" s="3">
        <v>103.4</v>
      </c>
      <c r="Y30" s="3">
        <v>162</v>
      </c>
    </row>
    <row r="31" spans="1:25">
      <c r="A31" t="s">
        <v>32</v>
      </c>
      <c r="B31" s="3">
        <v>8</v>
      </c>
      <c r="C31" s="3">
        <v>112.2</v>
      </c>
      <c r="D31" s="3">
        <v>34.200000000000003</v>
      </c>
      <c r="E31" s="3">
        <v>107.4</v>
      </c>
      <c r="F31" s="3">
        <v>61.6</v>
      </c>
      <c r="G31" s="3">
        <v>8</v>
      </c>
      <c r="H31" s="3">
        <v>19.399999999999999</v>
      </c>
      <c r="I31" s="3">
        <v>361</v>
      </c>
      <c r="J31" s="3">
        <v>246.8</v>
      </c>
      <c r="K31" s="3">
        <v>32.200000000000003</v>
      </c>
      <c r="L31" s="3">
        <v>329</v>
      </c>
      <c r="M31" s="3">
        <v>296.8</v>
      </c>
      <c r="N31" s="3">
        <v>262.2</v>
      </c>
      <c r="O31" s="3">
        <v>245.8</v>
      </c>
      <c r="P31" s="3">
        <v>297.8</v>
      </c>
      <c r="Q31" s="3">
        <v>303</v>
      </c>
      <c r="R31" s="3">
        <v>290.20000000000005</v>
      </c>
      <c r="S31" s="3">
        <v>363.6</v>
      </c>
      <c r="T31" s="5">
        <v>327.79999999999995</v>
      </c>
      <c r="U31" s="3">
        <v>368</v>
      </c>
      <c r="V31" s="3">
        <v>301</v>
      </c>
      <c r="W31" s="3">
        <v>294.94753086419752</v>
      </c>
      <c r="X31" s="3">
        <v>321.20000000000005</v>
      </c>
      <c r="Y31" s="3">
        <v>178.6</v>
      </c>
    </row>
    <row r="32" spans="1:25" ht="15.75">
      <c r="A32" s="2" t="s">
        <v>33</v>
      </c>
      <c r="B32" s="29">
        <v>5498.8</v>
      </c>
      <c r="C32" s="29">
        <v>5934.2</v>
      </c>
      <c r="D32" s="29">
        <v>5583.8</v>
      </c>
      <c r="E32" s="29">
        <v>6254.75</v>
      </c>
      <c r="F32" s="29">
        <v>5441.2</v>
      </c>
      <c r="G32" s="29">
        <v>6297.6</v>
      </c>
      <c r="H32" s="29">
        <v>6262.6</v>
      </c>
      <c r="I32" s="29">
        <v>6346.8</v>
      </c>
      <c r="J32" s="29">
        <v>6843.6</v>
      </c>
      <c r="K32" s="29">
        <v>6172.6</v>
      </c>
      <c r="L32" s="29">
        <v>7206.2</v>
      </c>
      <c r="M32" s="29">
        <v>7275</v>
      </c>
      <c r="N32" s="29">
        <v>6717.2</v>
      </c>
      <c r="O32" s="29">
        <v>6729</v>
      </c>
      <c r="P32" s="29">
        <v>5830.2</v>
      </c>
      <c r="Q32" s="29">
        <v>6955</v>
      </c>
      <c r="R32" s="29">
        <v>7203.086687774432</v>
      </c>
      <c r="S32" s="29">
        <v>7759.3072943642173</v>
      </c>
      <c r="T32" s="27">
        <v>7087.2</v>
      </c>
      <c r="U32" s="29">
        <v>7104.4</v>
      </c>
      <c r="V32" s="29">
        <v>6760</v>
      </c>
      <c r="W32" s="29">
        <v>6205.8059754937494</v>
      </c>
      <c r="X32" s="29">
        <v>6840.8</v>
      </c>
      <c r="Y32" s="29">
        <v>5547.6</v>
      </c>
    </row>
    <row r="33" spans="1:25">
      <c r="A33" t="s">
        <v>5</v>
      </c>
      <c r="B33" s="3">
        <v>42.4</v>
      </c>
      <c r="C33" s="3">
        <v>57.8</v>
      </c>
      <c r="D33" s="3">
        <v>47.4</v>
      </c>
      <c r="E33" s="3">
        <v>55.4</v>
      </c>
      <c r="F33" s="3">
        <v>48.8</v>
      </c>
      <c r="G33" s="3">
        <v>81.400000000000006</v>
      </c>
      <c r="H33" s="3">
        <v>64.400000000000006</v>
      </c>
      <c r="I33" s="3">
        <v>61</v>
      </c>
      <c r="J33" s="3">
        <v>78.2</v>
      </c>
      <c r="K33" s="3">
        <v>75.599999999999994</v>
      </c>
      <c r="L33" s="3">
        <v>86</v>
      </c>
      <c r="M33" s="3">
        <v>64.599999999999994</v>
      </c>
      <c r="N33" s="3">
        <v>84</v>
      </c>
      <c r="O33" s="3">
        <v>80.599999999999994</v>
      </c>
      <c r="P33" s="3">
        <v>71.599999999999994</v>
      </c>
      <c r="Q33" s="3">
        <v>93</v>
      </c>
      <c r="R33" s="3">
        <v>97.2</v>
      </c>
      <c r="S33" s="3">
        <v>63.2</v>
      </c>
      <c r="T33" s="5">
        <v>108.4</v>
      </c>
      <c r="U33" s="3">
        <v>108.6</v>
      </c>
      <c r="V33" s="3">
        <v>97</v>
      </c>
      <c r="W33" s="3">
        <v>89.5</v>
      </c>
      <c r="X33" s="3">
        <v>84.6</v>
      </c>
      <c r="Y33" s="3">
        <v>69.2</v>
      </c>
    </row>
    <row r="34" spans="1:25">
      <c r="A34" t="s">
        <v>6</v>
      </c>
      <c r="B34" s="3">
        <v>33.6</v>
      </c>
      <c r="C34" s="3">
        <v>25.8</v>
      </c>
      <c r="D34" s="3">
        <v>32</v>
      </c>
      <c r="E34" s="3">
        <v>40</v>
      </c>
      <c r="F34" s="3">
        <v>47.8</v>
      </c>
      <c r="G34" s="3">
        <v>50.8</v>
      </c>
      <c r="H34" s="3">
        <v>30.8</v>
      </c>
      <c r="I34" s="3">
        <v>38.799999999999997</v>
      </c>
      <c r="J34" s="3">
        <v>31.8</v>
      </c>
      <c r="K34" s="3">
        <v>37.4</v>
      </c>
      <c r="L34" s="3">
        <v>92.2</v>
      </c>
      <c r="M34" s="3">
        <v>38.200000000000003</v>
      </c>
      <c r="N34" s="3">
        <v>31.2</v>
      </c>
      <c r="O34" s="3">
        <v>51.8</v>
      </c>
      <c r="P34" s="3">
        <v>44.8</v>
      </c>
      <c r="Q34" s="3">
        <v>34</v>
      </c>
      <c r="R34" s="3">
        <v>53.8</v>
      </c>
      <c r="S34" s="3">
        <v>46.400000000000006</v>
      </c>
      <c r="T34" s="5">
        <v>45.8</v>
      </c>
      <c r="U34" s="3">
        <v>181.2</v>
      </c>
      <c r="V34" s="3">
        <v>47</v>
      </c>
      <c r="W34" s="3">
        <v>51</v>
      </c>
      <c r="X34" s="3">
        <v>51</v>
      </c>
      <c r="Y34" s="3">
        <v>42.4</v>
      </c>
    </row>
    <row r="35" spans="1:25">
      <c r="A35" t="s">
        <v>7</v>
      </c>
      <c r="B35" s="3">
        <v>52.4</v>
      </c>
      <c r="C35" s="3">
        <v>94.6</v>
      </c>
      <c r="D35" s="3">
        <v>54</v>
      </c>
      <c r="E35" s="3">
        <v>62</v>
      </c>
      <c r="F35" s="3">
        <v>58.6</v>
      </c>
      <c r="G35" s="3">
        <v>72.599999999999994</v>
      </c>
      <c r="H35" s="3">
        <v>90.6</v>
      </c>
      <c r="I35" s="3">
        <v>56</v>
      </c>
      <c r="J35" s="3">
        <v>102.8</v>
      </c>
      <c r="K35" s="3">
        <v>54</v>
      </c>
      <c r="L35" s="3">
        <v>62.6</v>
      </c>
      <c r="M35" s="3">
        <v>74</v>
      </c>
      <c r="N35" s="3">
        <v>81.599999999999994</v>
      </c>
      <c r="O35" s="3">
        <v>55.8</v>
      </c>
      <c r="P35" s="3">
        <v>46.6</v>
      </c>
      <c r="Q35" s="3">
        <v>55</v>
      </c>
      <c r="R35" s="3">
        <v>44.599999999999994</v>
      </c>
      <c r="S35" s="3">
        <v>64.599999999999994</v>
      </c>
      <c r="T35" s="5">
        <v>73.2</v>
      </c>
      <c r="U35" s="3">
        <v>78</v>
      </c>
      <c r="V35" s="3">
        <v>97</v>
      </c>
      <c r="W35" s="3">
        <v>76.75</v>
      </c>
      <c r="X35" s="3">
        <v>86.8</v>
      </c>
      <c r="Y35" s="3">
        <v>101.2</v>
      </c>
    </row>
    <row r="36" spans="1:25">
      <c r="A36" t="s">
        <v>8</v>
      </c>
      <c r="B36" s="3">
        <v>9</v>
      </c>
      <c r="C36" s="3">
        <v>22</v>
      </c>
      <c r="D36" s="3">
        <v>23.6</v>
      </c>
      <c r="E36" s="3">
        <v>25.4</v>
      </c>
      <c r="F36" s="3">
        <v>21.8</v>
      </c>
      <c r="G36" s="3">
        <v>23.6</v>
      </c>
      <c r="H36" s="3">
        <v>22.2</v>
      </c>
      <c r="I36" s="3">
        <v>27.4</v>
      </c>
      <c r="J36" s="3">
        <v>38.799999999999997</v>
      </c>
      <c r="K36" s="3">
        <v>29.8</v>
      </c>
      <c r="L36" s="3">
        <v>51.2</v>
      </c>
      <c r="M36" s="3">
        <v>36.4</v>
      </c>
      <c r="N36" s="3">
        <v>40</v>
      </c>
      <c r="O36" s="3">
        <v>43.6</v>
      </c>
      <c r="P36" s="3">
        <v>39.4</v>
      </c>
      <c r="Q36" s="3">
        <v>40</v>
      </c>
      <c r="R36" s="3">
        <v>47.6</v>
      </c>
      <c r="S36" s="3">
        <v>49</v>
      </c>
      <c r="T36" s="5">
        <v>61.2</v>
      </c>
      <c r="U36" s="3">
        <v>53</v>
      </c>
      <c r="V36" s="3">
        <v>45</v>
      </c>
      <c r="W36" s="3">
        <v>53.5</v>
      </c>
      <c r="X36" s="3">
        <v>46.2</v>
      </c>
      <c r="Y36" s="3">
        <v>32</v>
      </c>
    </row>
    <row r="37" spans="1:25">
      <c r="A37" t="s">
        <v>9</v>
      </c>
      <c r="B37" s="3">
        <v>109.2</v>
      </c>
      <c r="C37" s="3">
        <v>68.8</v>
      </c>
      <c r="D37" s="3">
        <v>72.599999999999994</v>
      </c>
      <c r="E37" s="3">
        <v>77.8</v>
      </c>
      <c r="F37" s="3">
        <v>53</v>
      </c>
      <c r="G37" s="3">
        <v>149.6</v>
      </c>
      <c r="H37" s="3">
        <v>83</v>
      </c>
      <c r="I37" s="3">
        <v>129.4</v>
      </c>
      <c r="J37" s="3">
        <v>146</v>
      </c>
      <c r="K37" s="3">
        <v>135.6</v>
      </c>
      <c r="L37" s="3">
        <v>158.4</v>
      </c>
      <c r="M37" s="3">
        <v>116</v>
      </c>
      <c r="N37" s="3">
        <v>84</v>
      </c>
      <c r="O37" s="3">
        <v>118.2</v>
      </c>
      <c r="P37" s="3">
        <v>165.8</v>
      </c>
      <c r="Q37" s="3">
        <v>133</v>
      </c>
      <c r="R37" s="3">
        <v>73.8</v>
      </c>
      <c r="S37" s="3">
        <v>149</v>
      </c>
      <c r="T37" s="5">
        <v>148.6</v>
      </c>
      <c r="U37" s="3">
        <v>148.6</v>
      </c>
      <c r="V37" s="3">
        <v>97</v>
      </c>
      <c r="W37" s="3">
        <v>95.5</v>
      </c>
      <c r="X37" s="3">
        <v>93.2</v>
      </c>
      <c r="Y37" s="3">
        <v>157</v>
      </c>
    </row>
    <row r="38" spans="1:25">
      <c r="A38" t="s">
        <v>10</v>
      </c>
      <c r="B38" s="3">
        <v>49.6</v>
      </c>
      <c r="C38" s="3">
        <v>16.8</v>
      </c>
      <c r="D38" s="3">
        <v>15.6</v>
      </c>
      <c r="E38" s="3">
        <v>26.8</v>
      </c>
      <c r="F38" s="3">
        <v>30.8</v>
      </c>
      <c r="G38" s="3">
        <v>26.6</v>
      </c>
      <c r="H38" s="3">
        <v>27.8</v>
      </c>
      <c r="I38" s="3">
        <v>27.6</v>
      </c>
      <c r="J38" s="3">
        <v>35.4</v>
      </c>
      <c r="K38" s="3">
        <v>40.4</v>
      </c>
      <c r="L38" s="3">
        <v>38.6</v>
      </c>
      <c r="M38" s="3">
        <v>27.2</v>
      </c>
      <c r="N38" s="3">
        <v>39.4</v>
      </c>
      <c r="O38" s="3">
        <v>42</v>
      </c>
      <c r="P38" s="3">
        <v>27.8</v>
      </c>
      <c r="Q38" s="3">
        <v>42</v>
      </c>
      <c r="R38" s="3">
        <v>142.6</v>
      </c>
      <c r="S38" s="3">
        <v>128.39999999999998</v>
      </c>
      <c r="T38" s="5">
        <v>26.799999999999997</v>
      </c>
      <c r="U38" s="3">
        <v>33.200000000000003</v>
      </c>
      <c r="V38" s="3">
        <v>250</v>
      </c>
      <c r="W38" s="3">
        <v>95.25</v>
      </c>
      <c r="X38" s="3">
        <v>52.2</v>
      </c>
      <c r="Y38" s="3">
        <v>181.75</v>
      </c>
    </row>
    <row r="39" spans="1:25">
      <c r="A39" t="s">
        <v>11</v>
      </c>
      <c r="B39" s="3">
        <v>55</v>
      </c>
      <c r="C39" s="3">
        <v>103.4</v>
      </c>
      <c r="D39" s="3">
        <v>55.6</v>
      </c>
      <c r="E39" s="3">
        <v>108.2</v>
      </c>
      <c r="F39" s="3">
        <v>64</v>
      </c>
      <c r="G39" s="3">
        <v>91.2</v>
      </c>
      <c r="H39" s="3">
        <v>92</v>
      </c>
      <c r="I39" s="3">
        <v>112.4</v>
      </c>
      <c r="J39" s="3">
        <v>106.8</v>
      </c>
      <c r="K39" s="3">
        <v>56.4</v>
      </c>
      <c r="L39" s="3">
        <v>70.400000000000006</v>
      </c>
      <c r="M39" s="3">
        <v>134.19999999999999</v>
      </c>
      <c r="N39" s="3">
        <v>72.599999999999994</v>
      </c>
      <c r="O39" s="3">
        <v>180</v>
      </c>
      <c r="P39" s="3">
        <v>263.8</v>
      </c>
      <c r="Q39" s="3">
        <v>112</v>
      </c>
      <c r="R39" s="3">
        <v>33.4</v>
      </c>
      <c r="S39" s="3">
        <v>83.199999999999989</v>
      </c>
      <c r="T39" s="5">
        <v>137.80000000000001</v>
      </c>
      <c r="U39" s="3">
        <v>211</v>
      </c>
      <c r="V39" s="3">
        <v>94</v>
      </c>
      <c r="W39" s="3">
        <v>108</v>
      </c>
      <c r="X39" s="3">
        <v>59.399999999999991</v>
      </c>
      <c r="Y39" s="3">
        <v>103</v>
      </c>
    </row>
    <row r="40" spans="1:25">
      <c r="A40" t="s">
        <v>12</v>
      </c>
      <c r="B40" s="3">
        <v>45.6</v>
      </c>
      <c r="C40" s="3">
        <v>110.6</v>
      </c>
      <c r="D40" s="3">
        <v>53.6</v>
      </c>
      <c r="E40" s="3">
        <v>75.8</v>
      </c>
      <c r="F40" s="3">
        <v>45.6</v>
      </c>
      <c r="G40" s="3">
        <v>90</v>
      </c>
      <c r="H40" s="3">
        <v>104</v>
      </c>
      <c r="I40" s="3">
        <v>82.4</v>
      </c>
      <c r="J40" s="3">
        <v>143.80000000000001</v>
      </c>
      <c r="K40" s="3">
        <v>112</v>
      </c>
      <c r="L40" s="3">
        <v>67</v>
      </c>
      <c r="M40" s="3">
        <v>63.2</v>
      </c>
      <c r="N40" s="3">
        <v>95.4</v>
      </c>
      <c r="O40" s="3">
        <v>133.6</v>
      </c>
      <c r="P40" s="3">
        <v>96.2</v>
      </c>
      <c r="Q40" s="3">
        <v>101</v>
      </c>
      <c r="R40" s="3">
        <v>142.39999999999998</v>
      </c>
      <c r="S40" s="3">
        <v>169.8</v>
      </c>
      <c r="T40" s="5">
        <v>156</v>
      </c>
      <c r="U40" s="3">
        <v>114.8</v>
      </c>
      <c r="V40" s="3">
        <v>128</v>
      </c>
      <c r="W40" s="3">
        <v>99</v>
      </c>
      <c r="X40" s="3">
        <v>47.199999999999996</v>
      </c>
      <c r="Y40" s="3">
        <v>223</v>
      </c>
    </row>
    <row r="41" spans="1:25">
      <c r="A41" t="s">
        <v>13</v>
      </c>
      <c r="B41" s="3">
        <v>86.8</v>
      </c>
      <c r="C41" s="3">
        <v>108</v>
      </c>
      <c r="D41" s="3">
        <v>73.8</v>
      </c>
      <c r="E41" s="3">
        <v>80.400000000000006</v>
      </c>
      <c r="F41" s="3">
        <v>105.2</v>
      </c>
      <c r="G41" s="3">
        <v>83.6</v>
      </c>
      <c r="H41" s="3">
        <v>91.8</v>
      </c>
      <c r="I41" s="3">
        <v>69.2</v>
      </c>
      <c r="J41" s="3">
        <v>75.8</v>
      </c>
      <c r="K41" s="3">
        <v>65.599999999999994</v>
      </c>
      <c r="L41" s="3">
        <v>66.2</v>
      </c>
      <c r="M41" s="3">
        <v>61.4</v>
      </c>
      <c r="N41" s="3">
        <v>62.2</v>
      </c>
      <c r="O41" s="3">
        <v>233.4</v>
      </c>
      <c r="P41" s="3">
        <v>59.6</v>
      </c>
      <c r="Q41" s="3">
        <v>75</v>
      </c>
      <c r="R41" s="3">
        <v>74.599999999999994</v>
      </c>
      <c r="S41" s="3">
        <v>94.6</v>
      </c>
      <c r="T41" s="5">
        <v>78.599999999999994</v>
      </c>
      <c r="U41" s="3">
        <v>76.400000000000006</v>
      </c>
      <c r="V41" s="3">
        <v>79</v>
      </c>
      <c r="W41" s="3">
        <v>161.25</v>
      </c>
      <c r="X41" s="3">
        <v>71.8</v>
      </c>
      <c r="Y41" s="3">
        <v>49.75</v>
      </c>
    </row>
    <row r="42" spans="1:25">
      <c r="A42" t="s">
        <v>14</v>
      </c>
      <c r="B42" s="3">
        <v>106.2</v>
      </c>
      <c r="C42" s="3">
        <v>36.799999999999997</v>
      </c>
      <c r="D42" s="3">
        <v>7.4</v>
      </c>
      <c r="E42" s="3">
        <v>42</v>
      </c>
      <c r="F42" s="3">
        <v>8.4</v>
      </c>
      <c r="G42" s="3">
        <v>10.4</v>
      </c>
      <c r="H42" s="3">
        <v>16.2</v>
      </c>
      <c r="I42" s="3">
        <v>13.4</v>
      </c>
      <c r="J42" s="3">
        <v>5.2</v>
      </c>
      <c r="K42" s="3">
        <v>60.6</v>
      </c>
      <c r="L42" s="3">
        <v>17.600000000000001</v>
      </c>
      <c r="M42" s="3">
        <v>6.6</v>
      </c>
      <c r="N42" s="3">
        <v>11.6</v>
      </c>
      <c r="O42" s="3">
        <v>7.6</v>
      </c>
      <c r="P42" s="3">
        <v>6.6</v>
      </c>
      <c r="Q42" s="3">
        <v>23</v>
      </c>
      <c r="R42" s="3">
        <v>10.4</v>
      </c>
      <c r="S42" s="3">
        <v>12.400000000000002</v>
      </c>
      <c r="T42" s="5">
        <v>7.1999999999999993</v>
      </c>
      <c r="U42" s="3">
        <v>91</v>
      </c>
      <c r="V42" s="3">
        <v>11</v>
      </c>
      <c r="W42" s="3">
        <v>36.464285714285708</v>
      </c>
      <c r="X42" s="3">
        <v>9.7999999999999989</v>
      </c>
      <c r="Y42" s="3">
        <v>9.6666666666666661</v>
      </c>
    </row>
    <row r="43" spans="1:25">
      <c r="A43" t="s">
        <v>15</v>
      </c>
      <c r="B43" s="3">
        <v>114.4</v>
      </c>
      <c r="C43" s="3">
        <v>110.6</v>
      </c>
      <c r="D43" s="3">
        <v>68.599999999999994</v>
      </c>
      <c r="E43" s="3">
        <v>133.4</v>
      </c>
      <c r="F43" s="3">
        <v>81.2</v>
      </c>
      <c r="G43" s="3">
        <v>92.4</v>
      </c>
      <c r="H43" s="3">
        <v>104</v>
      </c>
      <c r="I43" s="3">
        <v>84.2</v>
      </c>
      <c r="J43" s="3">
        <v>93.6</v>
      </c>
      <c r="K43" s="3">
        <v>67</v>
      </c>
      <c r="L43" s="3">
        <v>70.400000000000006</v>
      </c>
      <c r="M43" s="3">
        <v>71.400000000000006</v>
      </c>
      <c r="N43" s="3">
        <v>193.8</v>
      </c>
      <c r="O43" s="3">
        <v>78.2</v>
      </c>
      <c r="P43" s="3">
        <v>72.599999999999994</v>
      </c>
      <c r="Q43" s="3">
        <v>58</v>
      </c>
      <c r="R43" s="3">
        <v>63.400000000000006</v>
      </c>
      <c r="S43" s="3">
        <v>58.8</v>
      </c>
      <c r="T43" s="5">
        <v>58.6</v>
      </c>
      <c r="U43" s="3">
        <v>78.2</v>
      </c>
      <c r="V43" s="3">
        <v>54</v>
      </c>
      <c r="W43" s="3">
        <v>63</v>
      </c>
      <c r="X43" s="3">
        <v>61.6</v>
      </c>
      <c r="Y43" s="3">
        <v>68.599999999999994</v>
      </c>
    </row>
    <row r="44" spans="1:25">
      <c r="A44" t="s">
        <v>16</v>
      </c>
      <c r="B44" s="3">
        <v>29.4</v>
      </c>
      <c r="C44" s="3">
        <v>48</v>
      </c>
      <c r="D44" s="3">
        <v>43.8</v>
      </c>
      <c r="E44" s="3">
        <v>48.6</v>
      </c>
      <c r="F44" s="3">
        <v>31.6</v>
      </c>
      <c r="G44" s="3">
        <v>43.4</v>
      </c>
      <c r="H44" s="3">
        <v>47.2</v>
      </c>
      <c r="I44" s="3">
        <v>41.8</v>
      </c>
      <c r="J44" s="3">
        <v>36.6</v>
      </c>
      <c r="K44" s="3">
        <v>55.6</v>
      </c>
      <c r="L44" s="3">
        <v>42</v>
      </c>
      <c r="M44" s="3">
        <v>38.200000000000003</v>
      </c>
      <c r="N44" s="3">
        <v>34.799999999999997</v>
      </c>
      <c r="O44" s="3">
        <v>50</v>
      </c>
      <c r="P44" s="3">
        <v>31.6</v>
      </c>
      <c r="Q44" s="3">
        <v>60</v>
      </c>
      <c r="R44" s="3">
        <v>50.036081300975333</v>
      </c>
      <c r="S44" s="3">
        <v>50.8</v>
      </c>
      <c r="T44" s="5">
        <v>52</v>
      </c>
      <c r="U44" s="3">
        <v>56</v>
      </c>
      <c r="V44" s="3">
        <v>39</v>
      </c>
      <c r="W44" s="3">
        <v>38</v>
      </c>
      <c r="X44" s="3">
        <v>36.200000000000003</v>
      </c>
      <c r="Y44" s="3">
        <v>44.2</v>
      </c>
    </row>
    <row r="45" spans="1:25">
      <c r="A45" t="s">
        <v>17</v>
      </c>
      <c r="B45" s="3">
        <v>150.80000000000001</v>
      </c>
      <c r="C45" s="3">
        <v>49</v>
      </c>
      <c r="D45" s="3">
        <v>147.19999999999999</v>
      </c>
      <c r="E45" s="3">
        <v>121</v>
      </c>
      <c r="F45" s="3">
        <v>53.2</v>
      </c>
      <c r="G45" s="3">
        <v>63.2</v>
      </c>
      <c r="H45" s="3">
        <v>87</v>
      </c>
      <c r="I45" s="3">
        <v>57.8</v>
      </c>
      <c r="J45" s="3">
        <v>59</v>
      </c>
      <c r="K45" s="3">
        <v>77.2</v>
      </c>
      <c r="L45" s="3">
        <v>85.8</v>
      </c>
      <c r="M45" s="3">
        <v>78.599999999999994</v>
      </c>
      <c r="N45" s="3">
        <v>156</v>
      </c>
      <c r="O45" s="3">
        <v>0</v>
      </c>
      <c r="P45" s="3">
        <v>64.2</v>
      </c>
      <c r="Q45" s="3">
        <v>70</v>
      </c>
      <c r="R45" s="3">
        <v>99.399999999999991</v>
      </c>
      <c r="S45" s="3">
        <v>74.8</v>
      </c>
      <c r="T45" s="5">
        <v>96.4</v>
      </c>
      <c r="U45" s="3">
        <v>81.2</v>
      </c>
      <c r="V45" s="3">
        <v>57</v>
      </c>
      <c r="W45" s="3">
        <v>71.25</v>
      </c>
      <c r="X45" s="3">
        <v>79.599999999999994</v>
      </c>
      <c r="Y45" s="3">
        <v>27.5</v>
      </c>
    </row>
    <row r="46" spans="1:25">
      <c r="A46" t="s">
        <v>18</v>
      </c>
      <c r="B46" s="3">
        <v>50</v>
      </c>
      <c r="C46" s="3">
        <v>70.599999999999994</v>
      </c>
      <c r="D46" s="3">
        <v>64</v>
      </c>
      <c r="E46" s="3">
        <v>87.2</v>
      </c>
      <c r="F46" s="3">
        <v>67.599999999999994</v>
      </c>
      <c r="G46" s="3">
        <v>77.599999999999994</v>
      </c>
      <c r="H46" s="3">
        <v>70</v>
      </c>
      <c r="I46" s="3">
        <v>89.6</v>
      </c>
      <c r="J46" s="3">
        <v>112.6</v>
      </c>
      <c r="K46" s="3">
        <v>57.6</v>
      </c>
      <c r="L46" s="3">
        <v>73.400000000000006</v>
      </c>
      <c r="M46" s="3">
        <v>54.4</v>
      </c>
      <c r="N46" s="3">
        <v>49</v>
      </c>
      <c r="O46" s="3">
        <v>65.2</v>
      </c>
      <c r="P46" s="3">
        <v>113.8</v>
      </c>
      <c r="Q46" s="3">
        <v>43</v>
      </c>
      <c r="R46" s="3">
        <v>62.600000000000009</v>
      </c>
      <c r="S46" s="3">
        <v>67.600000000000009</v>
      </c>
      <c r="T46" s="5">
        <v>69.599999999999994</v>
      </c>
      <c r="U46" s="3">
        <v>69.8</v>
      </c>
      <c r="V46" s="3">
        <v>68</v>
      </c>
      <c r="W46" s="3">
        <v>100.5</v>
      </c>
      <c r="X46" s="3">
        <v>69.399999999999991</v>
      </c>
      <c r="Y46" s="3">
        <v>71.5</v>
      </c>
    </row>
    <row r="47" spans="1:25">
      <c r="A47" t="s">
        <v>19</v>
      </c>
      <c r="B47" s="3">
        <v>48.6</v>
      </c>
      <c r="C47" s="3">
        <v>37.6</v>
      </c>
      <c r="D47" s="3">
        <v>14.4</v>
      </c>
      <c r="E47" s="3">
        <v>67.599999999999994</v>
      </c>
      <c r="F47" s="3">
        <v>17.8</v>
      </c>
      <c r="G47" s="3">
        <v>58.8</v>
      </c>
      <c r="H47" s="3">
        <v>79</v>
      </c>
      <c r="I47" s="3">
        <v>116</v>
      </c>
      <c r="J47" s="3">
        <v>111.4</v>
      </c>
      <c r="K47" s="3">
        <v>102</v>
      </c>
      <c r="L47" s="3">
        <v>158.19999999999999</v>
      </c>
      <c r="M47" s="3">
        <v>94.4</v>
      </c>
      <c r="N47" s="3">
        <v>100</v>
      </c>
      <c r="O47" s="3">
        <v>0</v>
      </c>
      <c r="P47" s="3">
        <v>90.6</v>
      </c>
      <c r="Q47" s="3">
        <v>100</v>
      </c>
      <c r="R47" s="3">
        <v>106.2</v>
      </c>
      <c r="S47" s="3">
        <v>115.2</v>
      </c>
      <c r="T47" s="5">
        <v>92.8</v>
      </c>
      <c r="U47" s="3">
        <v>121.8</v>
      </c>
      <c r="V47" s="3">
        <v>84</v>
      </c>
      <c r="W47" s="3">
        <v>95.5</v>
      </c>
      <c r="X47" s="3">
        <v>97.8</v>
      </c>
      <c r="Y47" s="3">
        <v>99.4</v>
      </c>
    </row>
    <row r="48" spans="1:25">
      <c r="A48" t="s">
        <v>20</v>
      </c>
      <c r="B48" s="3">
        <v>71</v>
      </c>
      <c r="C48" s="3">
        <v>83.2</v>
      </c>
      <c r="D48" s="3">
        <v>57.2</v>
      </c>
      <c r="E48" s="3">
        <v>88.4</v>
      </c>
      <c r="F48" s="3">
        <v>61.8</v>
      </c>
      <c r="G48" s="3">
        <v>110.8</v>
      </c>
      <c r="H48" s="3">
        <v>103.4</v>
      </c>
      <c r="I48" s="3">
        <v>155.80000000000001</v>
      </c>
      <c r="J48" s="3">
        <v>98</v>
      </c>
      <c r="K48" s="3">
        <v>117.2</v>
      </c>
      <c r="L48" s="3">
        <v>117.4</v>
      </c>
      <c r="M48" s="3">
        <v>123.4</v>
      </c>
      <c r="N48" s="3">
        <v>95.4</v>
      </c>
      <c r="O48" s="3">
        <v>102.8</v>
      </c>
      <c r="P48" s="3">
        <v>82.4</v>
      </c>
      <c r="Q48" s="3">
        <v>101</v>
      </c>
      <c r="R48" s="3">
        <v>106.8</v>
      </c>
      <c r="S48" s="3">
        <v>251.39999999999998</v>
      </c>
      <c r="T48" s="5">
        <v>110.60000000000001</v>
      </c>
      <c r="U48" s="3">
        <v>107.6</v>
      </c>
      <c r="V48" s="3">
        <v>149</v>
      </c>
      <c r="W48" s="3">
        <v>130.5</v>
      </c>
      <c r="X48" s="3">
        <v>147.6</v>
      </c>
      <c r="Y48" s="3">
        <v>86</v>
      </c>
    </row>
    <row r="49" spans="1:25">
      <c r="A49" t="s">
        <v>21</v>
      </c>
      <c r="B49" s="3">
        <v>237</v>
      </c>
      <c r="C49" s="3">
        <v>297.8</v>
      </c>
      <c r="D49" s="3">
        <v>311.39999999999998</v>
      </c>
      <c r="E49" s="3">
        <v>267</v>
      </c>
      <c r="F49" s="3">
        <v>112</v>
      </c>
      <c r="G49" s="3">
        <v>353.8</v>
      </c>
      <c r="H49" s="3">
        <v>291.8</v>
      </c>
      <c r="I49" s="3">
        <v>331.8</v>
      </c>
      <c r="J49" s="3">
        <v>267</v>
      </c>
      <c r="K49" s="3">
        <v>353</v>
      </c>
      <c r="L49" s="3">
        <v>393.8</v>
      </c>
      <c r="M49" s="3">
        <v>340</v>
      </c>
      <c r="N49" s="3">
        <v>265</v>
      </c>
      <c r="O49" s="3">
        <v>403</v>
      </c>
      <c r="P49" s="3">
        <v>332.2</v>
      </c>
      <c r="Q49" s="3">
        <v>352</v>
      </c>
      <c r="R49" s="3">
        <v>384.8</v>
      </c>
      <c r="S49" s="3">
        <v>417.6</v>
      </c>
      <c r="T49" s="5">
        <v>617.79999999999995</v>
      </c>
      <c r="U49" s="3">
        <v>504.6</v>
      </c>
      <c r="V49" s="3">
        <v>411</v>
      </c>
      <c r="W49" s="3">
        <v>271.5</v>
      </c>
      <c r="X49" s="3">
        <v>443.00000000000006</v>
      </c>
      <c r="Y49" s="3">
        <v>76.666666666666671</v>
      </c>
    </row>
    <row r="50" spans="1:25">
      <c r="A50" t="s">
        <v>22</v>
      </c>
      <c r="B50" s="3">
        <v>468.2</v>
      </c>
      <c r="C50" s="3">
        <v>302.2</v>
      </c>
      <c r="D50" s="3">
        <v>7.2</v>
      </c>
      <c r="E50" s="3">
        <v>11.6</v>
      </c>
      <c r="F50" s="3">
        <v>16.399999999999999</v>
      </c>
      <c r="G50" s="3">
        <v>19.399999999999999</v>
      </c>
      <c r="H50" s="3">
        <v>18.600000000000001</v>
      </c>
      <c r="I50" s="3">
        <v>14.4</v>
      </c>
      <c r="J50" s="3">
        <v>18</v>
      </c>
      <c r="K50" s="3">
        <v>29.6</v>
      </c>
      <c r="L50" s="3">
        <v>17.8</v>
      </c>
      <c r="M50" s="3">
        <v>18</v>
      </c>
      <c r="N50" s="3">
        <v>23.2</v>
      </c>
      <c r="O50" s="3">
        <v>27.8</v>
      </c>
      <c r="P50" s="3">
        <v>29.2</v>
      </c>
      <c r="Q50" s="3">
        <v>29</v>
      </c>
      <c r="R50" s="3">
        <v>28.2</v>
      </c>
      <c r="S50" s="3">
        <v>25.400000000000002</v>
      </c>
      <c r="T50" s="5">
        <v>34</v>
      </c>
      <c r="U50" s="3">
        <v>24.8</v>
      </c>
      <c r="V50" s="3">
        <v>36</v>
      </c>
      <c r="W50" s="3">
        <v>29.25</v>
      </c>
      <c r="X50" s="3">
        <v>21.4</v>
      </c>
      <c r="Y50" s="3">
        <v>33</v>
      </c>
    </row>
    <row r="51" spans="1:25">
      <c r="A51" t="s">
        <v>23</v>
      </c>
      <c r="B51" s="3">
        <v>193</v>
      </c>
      <c r="C51" s="3">
        <v>102.4</v>
      </c>
      <c r="D51" s="3">
        <v>181.6</v>
      </c>
      <c r="E51" s="3">
        <v>132.19999999999999</v>
      </c>
      <c r="F51" s="3">
        <v>203.2</v>
      </c>
      <c r="G51" s="3">
        <v>363.8</v>
      </c>
      <c r="H51" s="3">
        <v>243.2</v>
      </c>
      <c r="I51" s="3">
        <v>267.60000000000002</v>
      </c>
      <c r="J51" s="3">
        <v>263.8</v>
      </c>
      <c r="K51" s="3">
        <v>182.2</v>
      </c>
      <c r="L51" s="3">
        <v>315.39999999999998</v>
      </c>
      <c r="M51" s="3">
        <v>345.4</v>
      </c>
      <c r="N51" s="3">
        <v>330.2</v>
      </c>
      <c r="O51" s="3">
        <v>247.6</v>
      </c>
      <c r="P51" s="3">
        <v>231.6</v>
      </c>
      <c r="Q51" s="3">
        <v>200</v>
      </c>
      <c r="R51" s="3">
        <v>416.20000000000005</v>
      </c>
      <c r="S51" s="3">
        <v>248.20000000000002</v>
      </c>
      <c r="T51" s="5">
        <v>203</v>
      </c>
      <c r="U51" s="3">
        <v>242</v>
      </c>
      <c r="V51" s="3">
        <v>25</v>
      </c>
      <c r="W51" s="3">
        <v>53.416666666666664</v>
      </c>
      <c r="X51" s="3">
        <v>26</v>
      </c>
      <c r="Y51" s="3">
        <v>13.8</v>
      </c>
    </row>
    <row r="52" spans="1:25">
      <c r="A52" t="s">
        <v>24</v>
      </c>
      <c r="B52" s="3">
        <v>47.8</v>
      </c>
      <c r="C52" s="3">
        <v>61.2</v>
      </c>
      <c r="D52" s="3">
        <v>72</v>
      </c>
      <c r="E52" s="3">
        <v>90</v>
      </c>
      <c r="F52" s="3">
        <v>111</v>
      </c>
      <c r="G52" s="3">
        <v>82.6</v>
      </c>
      <c r="H52" s="3">
        <v>110</v>
      </c>
      <c r="I52" s="3">
        <v>138</v>
      </c>
      <c r="J52" s="3">
        <v>110.8</v>
      </c>
      <c r="K52" s="3">
        <v>104.2</v>
      </c>
      <c r="L52" s="3">
        <v>98.2</v>
      </c>
      <c r="M52" s="3">
        <v>90</v>
      </c>
      <c r="N52" s="3">
        <v>6.2</v>
      </c>
      <c r="O52" s="3">
        <v>74.8</v>
      </c>
      <c r="P52" s="3">
        <v>71</v>
      </c>
      <c r="Q52" s="3">
        <v>108</v>
      </c>
      <c r="R52" s="3">
        <v>105.39999999999999</v>
      </c>
      <c r="S52" s="3">
        <v>73.800000000000011</v>
      </c>
      <c r="T52" s="5">
        <v>70.8</v>
      </c>
      <c r="U52" s="3">
        <v>35.200000000000003</v>
      </c>
      <c r="V52" s="3">
        <v>115</v>
      </c>
      <c r="W52" s="3">
        <v>118</v>
      </c>
      <c r="X52" s="3">
        <v>27.200000000000003</v>
      </c>
      <c r="Y52" s="3">
        <v>50.6</v>
      </c>
    </row>
    <row r="53" spans="1:25">
      <c r="A53" t="s">
        <v>25</v>
      </c>
      <c r="B53" s="3">
        <v>131</v>
      </c>
      <c r="C53" s="3">
        <v>189.8</v>
      </c>
      <c r="D53" s="3">
        <v>191.2</v>
      </c>
      <c r="E53" s="3">
        <v>180.4</v>
      </c>
      <c r="F53" s="3">
        <v>81.400000000000006</v>
      </c>
      <c r="G53" s="3">
        <v>85.6</v>
      </c>
      <c r="H53" s="3">
        <v>144.80000000000001</v>
      </c>
      <c r="I53" s="3">
        <v>82.4</v>
      </c>
      <c r="J53" s="3">
        <v>238.8</v>
      </c>
      <c r="K53" s="3">
        <v>100.8</v>
      </c>
      <c r="L53" s="3">
        <v>173.6</v>
      </c>
      <c r="M53" s="3">
        <v>159.6</v>
      </c>
      <c r="N53" s="3">
        <v>140</v>
      </c>
      <c r="O53" s="3">
        <v>0</v>
      </c>
      <c r="P53" s="3">
        <v>117.6</v>
      </c>
      <c r="Q53" s="3">
        <v>163</v>
      </c>
      <c r="R53" s="3">
        <v>136.80000000000001</v>
      </c>
      <c r="S53" s="3">
        <v>263.20000000000005</v>
      </c>
      <c r="T53" s="5">
        <v>45.800000000000004</v>
      </c>
      <c r="U53" s="3">
        <v>159.6</v>
      </c>
      <c r="V53" s="3">
        <v>209</v>
      </c>
      <c r="W53" s="3">
        <v>422.5</v>
      </c>
      <c r="X53" s="3">
        <v>257</v>
      </c>
      <c r="Y53" s="3">
        <v>171.2</v>
      </c>
    </row>
    <row r="54" spans="1:25">
      <c r="A54" t="s">
        <v>26</v>
      </c>
      <c r="B54" s="3">
        <v>188.8</v>
      </c>
      <c r="C54" s="3">
        <v>215.6</v>
      </c>
      <c r="D54" s="3">
        <v>174</v>
      </c>
      <c r="E54" s="3">
        <v>172.25</v>
      </c>
      <c r="F54" s="3">
        <v>182.2</v>
      </c>
      <c r="G54" s="3">
        <v>366</v>
      </c>
      <c r="H54" s="3">
        <v>276.2</v>
      </c>
      <c r="I54" s="3">
        <v>195.8</v>
      </c>
      <c r="J54" s="3">
        <v>523.4</v>
      </c>
      <c r="K54" s="3">
        <v>170.6</v>
      </c>
      <c r="L54" s="3">
        <v>47.2</v>
      </c>
      <c r="M54" s="3">
        <v>33.4</v>
      </c>
      <c r="N54" s="3">
        <v>163.80000000000001</v>
      </c>
      <c r="O54" s="3">
        <v>177.2</v>
      </c>
      <c r="P54" s="3">
        <v>194</v>
      </c>
      <c r="Q54" s="3">
        <v>263</v>
      </c>
      <c r="R54" s="3">
        <v>219.32418733591581</v>
      </c>
      <c r="S54" s="3">
        <v>251.39999999999998</v>
      </c>
      <c r="T54" s="5">
        <v>102</v>
      </c>
      <c r="U54" s="3">
        <v>382.8</v>
      </c>
      <c r="V54" s="3">
        <v>586</v>
      </c>
      <c r="W54" s="3">
        <v>227.25</v>
      </c>
      <c r="X54" s="3">
        <v>592.40000000000009</v>
      </c>
      <c r="Y54" s="3">
        <v>401.2</v>
      </c>
    </row>
    <row r="55" spans="1:25" ht="15.75">
      <c r="A55" t="s">
        <v>27</v>
      </c>
      <c r="B55" s="3">
        <v>15.2</v>
      </c>
      <c r="C55" s="3">
        <v>7.6</v>
      </c>
      <c r="D55" s="3">
        <v>9</v>
      </c>
      <c r="E55" s="3">
        <v>13.4</v>
      </c>
      <c r="F55" s="3">
        <v>9</v>
      </c>
      <c r="G55" s="3">
        <v>7</v>
      </c>
      <c r="H55" s="3">
        <v>7.8</v>
      </c>
      <c r="I55" s="3">
        <v>12</v>
      </c>
      <c r="J55" s="3">
        <v>12.4</v>
      </c>
      <c r="K55" s="3">
        <v>18.399999999999999</v>
      </c>
      <c r="L55" s="3">
        <v>11.8</v>
      </c>
      <c r="M55" s="3">
        <v>13.2</v>
      </c>
      <c r="N55" s="3">
        <v>10.4</v>
      </c>
      <c r="O55" s="3">
        <v>11</v>
      </c>
      <c r="P55" s="3">
        <v>9.1999999999999993</v>
      </c>
      <c r="Q55" s="3">
        <v>12</v>
      </c>
      <c r="R55" s="3">
        <v>12.2</v>
      </c>
      <c r="S55" s="3">
        <v>10.4</v>
      </c>
      <c r="T55" s="5">
        <v>10.199999999999999</v>
      </c>
      <c r="U55" s="3">
        <v>11.6</v>
      </c>
      <c r="V55" s="3">
        <v>12</v>
      </c>
      <c r="W55" s="3">
        <v>64.535714285714278</v>
      </c>
      <c r="X55" s="3">
        <v>19.799999999999997</v>
      </c>
      <c r="Y55" s="29" t="s">
        <v>109</v>
      </c>
    </row>
    <row r="56" spans="1:25">
      <c r="A56" t="s">
        <v>28</v>
      </c>
      <c r="B56" s="3">
        <v>362.2</v>
      </c>
      <c r="C56" s="3">
        <v>33.200000000000003</v>
      </c>
      <c r="D56" s="3">
        <v>319</v>
      </c>
      <c r="E56" s="3">
        <v>7.4</v>
      </c>
      <c r="F56" s="3">
        <v>11.4</v>
      </c>
      <c r="G56" s="3">
        <v>307.8</v>
      </c>
      <c r="H56" s="3">
        <v>256.8</v>
      </c>
      <c r="I56" s="3">
        <v>8.4</v>
      </c>
      <c r="J56" s="3">
        <v>312.39999999999998</v>
      </c>
      <c r="K56" s="3">
        <v>15.2</v>
      </c>
      <c r="L56" s="3">
        <v>34.6</v>
      </c>
      <c r="M56" s="3">
        <v>311</v>
      </c>
      <c r="N56" s="3">
        <v>15.6</v>
      </c>
      <c r="O56" s="3">
        <v>17.2</v>
      </c>
      <c r="P56" s="3">
        <v>11.2</v>
      </c>
      <c r="Q56" s="3">
        <v>286</v>
      </c>
      <c r="R56" s="3">
        <v>23</v>
      </c>
      <c r="S56" s="3">
        <v>10.399999999999999</v>
      </c>
      <c r="T56" s="5">
        <v>206</v>
      </c>
      <c r="U56" s="3">
        <v>12.4</v>
      </c>
      <c r="V56" s="3">
        <v>52</v>
      </c>
      <c r="W56" s="3">
        <v>11.75</v>
      </c>
      <c r="X56" s="3">
        <v>255.20000000000002</v>
      </c>
      <c r="Y56" s="3">
        <v>258.8</v>
      </c>
    </row>
    <row r="57" spans="1:25">
      <c r="A57" t="s">
        <v>29</v>
      </c>
      <c r="B57" s="3">
        <v>160.80000000000001</v>
      </c>
      <c r="C57" s="3">
        <v>12.2</v>
      </c>
      <c r="D57" s="3">
        <v>12.6</v>
      </c>
      <c r="E57" s="3">
        <v>17.600000000000001</v>
      </c>
      <c r="F57" s="3">
        <v>8.8000000000000007</v>
      </c>
      <c r="G57" s="3">
        <v>6.6</v>
      </c>
      <c r="H57" s="3">
        <v>8.8000000000000007</v>
      </c>
      <c r="I57" s="3">
        <v>11.8</v>
      </c>
      <c r="J57" s="3">
        <v>37</v>
      </c>
      <c r="K57" s="3">
        <v>13</v>
      </c>
      <c r="L57" s="3">
        <v>10.6</v>
      </c>
      <c r="M57" s="3">
        <v>14</v>
      </c>
      <c r="N57" s="3">
        <v>24.2</v>
      </c>
      <c r="O57" s="3">
        <v>28.2</v>
      </c>
      <c r="P57" s="3">
        <v>22.6</v>
      </c>
      <c r="Q57" s="3">
        <v>16</v>
      </c>
      <c r="R57" s="3">
        <v>26</v>
      </c>
      <c r="S57" s="3">
        <v>19.8</v>
      </c>
      <c r="T57" s="5">
        <v>34.199999999999996</v>
      </c>
      <c r="U57" s="3">
        <v>21.6</v>
      </c>
      <c r="V57" s="3">
        <v>20</v>
      </c>
      <c r="W57" s="3">
        <v>20.25</v>
      </c>
      <c r="X57" s="3">
        <v>20.399999999999999</v>
      </c>
      <c r="Y57" s="3">
        <v>20</v>
      </c>
    </row>
    <row r="58" spans="1:25">
      <c r="A58" t="s">
        <v>30</v>
      </c>
      <c r="B58" s="3">
        <v>5.4</v>
      </c>
      <c r="C58" s="3">
        <v>8</v>
      </c>
      <c r="D58" s="3">
        <v>10.199999999999999</v>
      </c>
      <c r="E58" s="3">
        <v>16.600000000000001</v>
      </c>
      <c r="F58" s="3">
        <v>5.2</v>
      </c>
      <c r="G58" s="3">
        <v>25.6</v>
      </c>
      <c r="H58" s="3">
        <v>38.799999999999997</v>
      </c>
      <c r="I58" s="3">
        <v>9.6</v>
      </c>
      <c r="J58" s="3">
        <v>14.6</v>
      </c>
      <c r="K58" s="3">
        <v>7.6</v>
      </c>
      <c r="L58" s="3">
        <v>4.4000000000000004</v>
      </c>
      <c r="M58" s="3">
        <v>6.6</v>
      </c>
      <c r="N58" s="3">
        <v>9.8000000000000007</v>
      </c>
      <c r="O58" s="3">
        <v>9.8000000000000007</v>
      </c>
      <c r="P58" s="3">
        <v>14.2</v>
      </c>
      <c r="Q58" s="3">
        <v>12</v>
      </c>
      <c r="R58" s="3">
        <v>17.982483504770446</v>
      </c>
      <c r="S58" s="3">
        <v>17.018329288762743</v>
      </c>
      <c r="T58" s="5">
        <v>13.200000000000001</v>
      </c>
      <c r="U58" s="3">
        <v>11.6</v>
      </c>
      <c r="V58" s="3">
        <v>10</v>
      </c>
      <c r="W58" s="3">
        <v>109.91879251700681</v>
      </c>
      <c r="X58" s="3">
        <v>7.8000000000000007</v>
      </c>
      <c r="Y58" s="3">
        <v>18</v>
      </c>
    </row>
    <row r="59" spans="1:25">
      <c r="A59" t="s">
        <v>31</v>
      </c>
      <c r="B59" s="3">
        <v>9.4</v>
      </c>
      <c r="C59" s="3">
        <v>7.2</v>
      </c>
      <c r="D59" s="3">
        <v>17.2</v>
      </c>
      <c r="E59" s="3">
        <v>8.6</v>
      </c>
      <c r="F59" s="3">
        <v>20.399999999999999</v>
      </c>
      <c r="G59" s="3">
        <v>46</v>
      </c>
      <c r="H59" s="3">
        <v>10.4</v>
      </c>
      <c r="I59" s="3">
        <v>8</v>
      </c>
      <c r="J59" s="3">
        <v>16.600000000000001</v>
      </c>
      <c r="K59" s="3">
        <v>21</v>
      </c>
      <c r="L59" s="3">
        <v>145.19999999999999</v>
      </c>
      <c r="M59" s="3">
        <v>27.2</v>
      </c>
      <c r="N59" s="3">
        <v>10.8</v>
      </c>
      <c r="O59" s="3">
        <v>40.4</v>
      </c>
      <c r="P59" s="3">
        <v>39.6</v>
      </c>
      <c r="Q59" s="3">
        <v>16</v>
      </c>
      <c r="R59" s="3">
        <v>13.200000000000001</v>
      </c>
      <c r="S59" s="3">
        <v>7.1999999999999993</v>
      </c>
      <c r="T59" s="5">
        <v>27.4</v>
      </c>
      <c r="U59" s="3">
        <v>23.4</v>
      </c>
      <c r="V59" s="3">
        <v>14</v>
      </c>
      <c r="W59" s="3">
        <v>16</v>
      </c>
      <c r="X59" s="3">
        <v>14.799999999999999</v>
      </c>
      <c r="Y59" s="3">
        <v>21</v>
      </c>
    </row>
    <row r="60" spans="1:25">
      <c r="A60" t="s">
        <v>32</v>
      </c>
      <c r="B60" s="3">
        <v>20.2</v>
      </c>
      <c r="C60" s="3">
        <v>29.4</v>
      </c>
      <c r="D60" s="3">
        <v>38.4</v>
      </c>
      <c r="E60" s="3">
        <v>48.4</v>
      </c>
      <c r="F60" s="3">
        <v>32.799999999999997</v>
      </c>
      <c r="G60" s="3">
        <v>3</v>
      </c>
      <c r="H60" s="3">
        <v>9.4</v>
      </c>
      <c r="I60" s="3">
        <v>59.6</v>
      </c>
      <c r="J60" s="3">
        <v>63</v>
      </c>
      <c r="K60" s="3">
        <v>28.4</v>
      </c>
      <c r="L60" s="3">
        <v>88.8</v>
      </c>
      <c r="M60" s="3">
        <v>40.4</v>
      </c>
      <c r="N60" s="3">
        <v>45.4</v>
      </c>
      <c r="O60" s="3">
        <v>44.4</v>
      </c>
      <c r="P60" s="3">
        <v>59.2</v>
      </c>
      <c r="Q60" s="3">
        <v>92</v>
      </c>
      <c r="R60" s="3">
        <v>31.599999999999998</v>
      </c>
      <c r="S60" s="3">
        <v>127.19999999999999</v>
      </c>
      <c r="T60" s="5">
        <v>153.6</v>
      </c>
      <c r="U60" s="3">
        <v>38.200000000000003</v>
      </c>
      <c r="V60" s="3">
        <v>103</v>
      </c>
      <c r="W60" s="3">
        <v>43.805555555555557</v>
      </c>
      <c r="X60" s="3">
        <v>49.800000000000004</v>
      </c>
      <c r="Y60" s="3">
        <v>20.2</v>
      </c>
    </row>
    <row r="61" spans="1:25" ht="15.75">
      <c r="A61" s="2" t="s">
        <v>34</v>
      </c>
      <c r="B61" s="29">
        <v>2859.6</v>
      </c>
      <c r="C61" s="29">
        <v>2273.1999999999998</v>
      </c>
      <c r="D61" s="29">
        <v>2144</v>
      </c>
      <c r="E61" s="29">
        <v>2025.65</v>
      </c>
      <c r="F61" s="29">
        <v>1557.8</v>
      </c>
      <c r="G61" s="29">
        <v>2778.8</v>
      </c>
      <c r="H61" s="29">
        <v>2497.8000000000002</v>
      </c>
      <c r="I61" s="29">
        <v>2274.8000000000002</v>
      </c>
      <c r="J61" s="29">
        <v>3131.4</v>
      </c>
      <c r="K61" s="29">
        <v>2184.4</v>
      </c>
      <c r="L61" s="29">
        <v>2567.8000000000002</v>
      </c>
      <c r="M61" s="29">
        <v>2466.4</v>
      </c>
      <c r="N61" s="29">
        <v>2269.8000000000002</v>
      </c>
      <c r="O61" s="29">
        <v>2545.4</v>
      </c>
      <c r="P61" s="29">
        <v>2372.4</v>
      </c>
      <c r="Q61" s="29">
        <v>2670</v>
      </c>
      <c r="R61" s="29">
        <v>2605.5427521416614</v>
      </c>
      <c r="S61" s="29">
        <v>2932.0183292887627</v>
      </c>
      <c r="T61" s="27">
        <v>2818.4</v>
      </c>
      <c r="U61" s="29">
        <v>3015.4</v>
      </c>
      <c r="V61" s="29">
        <v>3165</v>
      </c>
      <c r="W61" s="29">
        <v>2380.0961451247167</v>
      </c>
      <c r="X61" s="29">
        <v>2800.8</v>
      </c>
      <c r="Y61" s="29">
        <v>2231.6</v>
      </c>
    </row>
    <row r="62" spans="1:25" ht="15.75">
      <c r="T62" s="12"/>
    </row>
    <row r="63" spans="1:25">
      <c r="T63" s="9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4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Z37"/>
  <sheetViews>
    <sheetView zoomScale="80" zoomScaleNormal="80" workbookViewId="0">
      <selection activeCell="Z39" sqref="Z39"/>
    </sheetView>
  </sheetViews>
  <sheetFormatPr defaultRowHeight="15"/>
  <cols>
    <col min="1" max="1" width="17.6640625" bestFit="1" customWidth="1"/>
    <col min="2" max="2" width="10.21875" bestFit="1" customWidth="1"/>
    <col min="3" max="11" width="6.6640625" customWidth="1"/>
    <col min="12" max="13" width="6.6640625" style="3" customWidth="1"/>
    <col min="14" max="21" width="6.6640625" customWidth="1"/>
    <col min="22" max="22" width="6.6640625" style="1" customWidth="1"/>
  </cols>
  <sheetData>
    <row r="1" spans="1:26">
      <c r="A1" s="15"/>
      <c r="B1" s="15" t="s">
        <v>0</v>
      </c>
      <c r="C1">
        <v>1999</v>
      </c>
      <c r="D1">
        <v>2000</v>
      </c>
      <c r="E1">
        <v>2000</v>
      </c>
      <c r="F1">
        <v>2001</v>
      </c>
      <c r="G1">
        <v>2001</v>
      </c>
      <c r="H1">
        <v>2002</v>
      </c>
      <c r="I1">
        <v>2003</v>
      </c>
      <c r="J1">
        <v>2004</v>
      </c>
      <c r="K1">
        <v>2005</v>
      </c>
      <c r="L1" s="3">
        <v>2006</v>
      </c>
      <c r="M1" s="3">
        <v>2007</v>
      </c>
      <c r="N1" s="3">
        <v>2008</v>
      </c>
      <c r="O1" s="3">
        <v>2009</v>
      </c>
      <c r="P1" s="3">
        <v>2010</v>
      </c>
      <c r="Q1" s="9">
        <v>2011</v>
      </c>
      <c r="R1" s="3">
        <v>2012</v>
      </c>
      <c r="S1" s="3">
        <v>2013</v>
      </c>
      <c r="T1" s="3">
        <v>2014</v>
      </c>
      <c r="U1" s="3">
        <v>2015</v>
      </c>
      <c r="V1" s="6">
        <v>2016</v>
      </c>
      <c r="W1" s="3">
        <v>2017</v>
      </c>
      <c r="X1" s="3">
        <v>2018</v>
      </c>
      <c r="Y1" s="3">
        <v>2019</v>
      </c>
      <c r="Z1" s="3">
        <v>2020</v>
      </c>
    </row>
    <row r="2" spans="1:26" s="1" customFormat="1">
      <c r="A2" s="33"/>
      <c r="B2" s="35" t="s">
        <v>1</v>
      </c>
      <c r="C2" s="1" t="s">
        <v>2</v>
      </c>
      <c r="D2" s="1" t="s">
        <v>3</v>
      </c>
      <c r="E2" s="1" t="s">
        <v>2</v>
      </c>
      <c r="F2" s="1" t="s">
        <v>3</v>
      </c>
      <c r="G2" s="1" t="s">
        <v>2</v>
      </c>
      <c r="H2" s="1" t="s">
        <v>3</v>
      </c>
      <c r="I2" s="1" t="s">
        <v>3</v>
      </c>
      <c r="J2" s="1" t="s">
        <v>3</v>
      </c>
      <c r="K2" s="1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10" t="s">
        <v>3</v>
      </c>
      <c r="R2" s="6" t="s">
        <v>3</v>
      </c>
      <c r="S2" s="6" t="s">
        <v>3</v>
      </c>
      <c r="T2" s="6" t="s">
        <v>3</v>
      </c>
      <c r="U2" s="6" t="s">
        <v>3</v>
      </c>
      <c r="V2" s="6" t="s">
        <v>3</v>
      </c>
      <c r="W2" s="36" t="s">
        <v>3</v>
      </c>
      <c r="X2" s="36" t="s">
        <v>3</v>
      </c>
      <c r="Y2" s="1" t="s">
        <v>3</v>
      </c>
      <c r="Z2" s="36" t="s">
        <v>3</v>
      </c>
    </row>
    <row r="3" spans="1:26" ht="15.75">
      <c r="A3" s="2" t="s">
        <v>100</v>
      </c>
      <c r="B3" s="2" t="s">
        <v>80</v>
      </c>
    </row>
    <row r="4" spans="1:26">
      <c r="A4" s="15" t="s">
        <v>81</v>
      </c>
      <c r="B4" s="4" t="s">
        <v>82</v>
      </c>
      <c r="C4" s="3">
        <v>13.5</v>
      </c>
      <c r="D4" s="3">
        <v>12.5</v>
      </c>
      <c r="E4" s="3">
        <v>27.5</v>
      </c>
      <c r="F4" s="3">
        <v>47</v>
      </c>
      <c r="G4" s="3">
        <v>19</v>
      </c>
      <c r="H4" s="3">
        <v>22</v>
      </c>
      <c r="I4" s="3">
        <v>26.5</v>
      </c>
      <c r="J4" s="3">
        <v>51</v>
      </c>
      <c r="K4" s="3">
        <v>34</v>
      </c>
      <c r="L4" s="3">
        <v>39</v>
      </c>
      <c r="M4" s="3">
        <v>20.5</v>
      </c>
      <c r="N4" s="3">
        <v>60</v>
      </c>
      <c r="O4" s="3">
        <v>37</v>
      </c>
      <c r="P4" s="3">
        <v>103.5</v>
      </c>
      <c r="Q4" s="3">
        <v>36.5</v>
      </c>
      <c r="R4" s="3">
        <v>82</v>
      </c>
      <c r="S4" s="3">
        <v>75.5</v>
      </c>
      <c r="T4" s="3">
        <v>53</v>
      </c>
      <c r="U4" s="3">
        <v>51</v>
      </c>
      <c r="V4" s="6">
        <v>98</v>
      </c>
      <c r="W4">
        <v>66</v>
      </c>
      <c r="X4" s="3">
        <v>137.5</v>
      </c>
      <c r="Y4" s="3">
        <v>85.5</v>
      </c>
      <c r="Z4" s="3">
        <v>156</v>
      </c>
    </row>
    <row r="5" spans="1:26">
      <c r="A5" s="15" t="s">
        <v>83</v>
      </c>
      <c r="B5" s="4" t="s">
        <v>82</v>
      </c>
      <c r="C5" s="3">
        <v>27.5</v>
      </c>
      <c r="D5" s="3">
        <v>40</v>
      </c>
      <c r="E5" s="3">
        <v>50</v>
      </c>
      <c r="F5" s="3">
        <v>69.5</v>
      </c>
      <c r="G5" s="3">
        <v>19.5</v>
      </c>
      <c r="H5" s="3">
        <v>50</v>
      </c>
      <c r="I5" s="3">
        <v>46</v>
      </c>
      <c r="J5" s="3">
        <v>57.5</v>
      </c>
      <c r="K5" s="3">
        <v>73</v>
      </c>
      <c r="L5" s="3">
        <v>41.5</v>
      </c>
      <c r="M5" s="3">
        <v>47</v>
      </c>
      <c r="N5" s="3">
        <v>66</v>
      </c>
      <c r="O5" s="3">
        <v>68.5</v>
      </c>
      <c r="P5" s="3">
        <v>133</v>
      </c>
      <c r="Q5" s="3">
        <v>97.5</v>
      </c>
      <c r="R5" s="3">
        <v>92</v>
      </c>
      <c r="S5" s="3">
        <v>44.5</v>
      </c>
      <c r="T5" s="3">
        <v>44.5</v>
      </c>
      <c r="U5" s="3">
        <v>36.5</v>
      </c>
      <c r="V5" s="6">
        <v>87</v>
      </c>
      <c r="W5">
        <v>25</v>
      </c>
      <c r="X5" s="3">
        <v>53</v>
      </c>
      <c r="Y5" s="3">
        <v>101</v>
      </c>
      <c r="Z5" s="3">
        <v>118</v>
      </c>
    </row>
    <row r="6" spans="1:26">
      <c r="A6" s="15" t="s">
        <v>84</v>
      </c>
      <c r="B6" s="4" t="s">
        <v>82</v>
      </c>
      <c r="C6" s="24" t="s">
        <v>49</v>
      </c>
      <c r="D6" s="24" t="s">
        <v>49</v>
      </c>
      <c r="E6" s="24" t="s">
        <v>49</v>
      </c>
      <c r="F6" s="24" t="s">
        <v>49</v>
      </c>
      <c r="G6" s="24" t="s">
        <v>49</v>
      </c>
      <c r="H6" s="24" t="s">
        <v>49</v>
      </c>
      <c r="I6" s="24" t="s">
        <v>49</v>
      </c>
      <c r="J6" s="24" t="s">
        <v>49</v>
      </c>
      <c r="K6" s="24" t="s">
        <v>49</v>
      </c>
      <c r="L6" s="24" t="s">
        <v>49</v>
      </c>
      <c r="M6" s="24" t="s">
        <v>49</v>
      </c>
      <c r="N6" s="3">
        <v>35</v>
      </c>
      <c r="O6" s="3">
        <v>43</v>
      </c>
      <c r="P6" s="3">
        <v>54</v>
      </c>
      <c r="Q6" s="3">
        <v>48.5</v>
      </c>
      <c r="R6" s="3">
        <v>59.5</v>
      </c>
      <c r="S6" s="3">
        <v>40.5</v>
      </c>
      <c r="T6" s="3">
        <v>43</v>
      </c>
      <c r="U6" s="3">
        <v>90</v>
      </c>
      <c r="V6" s="6">
        <v>95</v>
      </c>
      <c r="W6">
        <v>40</v>
      </c>
      <c r="X6" s="3">
        <v>56</v>
      </c>
      <c r="Y6" s="3">
        <v>58.5</v>
      </c>
      <c r="Z6" s="3">
        <v>124.5</v>
      </c>
    </row>
    <row r="7" spans="1:26">
      <c r="A7" s="15" t="s">
        <v>85</v>
      </c>
      <c r="B7" s="4" t="s">
        <v>82</v>
      </c>
      <c r="C7" s="3">
        <v>59</v>
      </c>
      <c r="D7" s="3">
        <v>60.5</v>
      </c>
      <c r="E7" s="3">
        <v>223.5</v>
      </c>
      <c r="F7" s="3">
        <v>105.5</v>
      </c>
      <c r="G7" s="3">
        <v>67.5</v>
      </c>
      <c r="H7" s="3">
        <v>244.5</v>
      </c>
      <c r="I7" s="3">
        <v>72.5</v>
      </c>
      <c r="J7" s="3">
        <v>38.5</v>
      </c>
      <c r="K7" s="3">
        <v>73</v>
      </c>
      <c r="L7" s="3">
        <v>39</v>
      </c>
      <c r="M7" s="3">
        <v>82</v>
      </c>
      <c r="N7" s="3">
        <v>80</v>
      </c>
      <c r="O7" s="3">
        <v>83.5</v>
      </c>
      <c r="P7" s="3">
        <v>68.5</v>
      </c>
      <c r="Q7" s="3">
        <v>59.5</v>
      </c>
      <c r="R7" s="3">
        <v>93</v>
      </c>
      <c r="S7" s="3">
        <v>33.5</v>
      </c>
      <c r="T7" s="3">
        <v>46.505702616418134</v>
      </c>
      <c r="U7" s="3">
        <v>57.5</v>
      </c>
      <c r="V7" s="6">
        <v>47.5</v>
      </c>
      <c r="W7">
        <v>35</v>
      </c>
      <c r="X7" s="3">
        <v>77.5</v>
      </c>
      <c r="Y7" s="3">
        <v>92.5</v>
      </c>
      <c r="Z7" s="3">
        <v>88.5</v>
      </c>
    </row>
    <row r="8" spans="1:26">
      <c r="A8" s="15" t="s">
        <v>86</v>
      </c>
      <c r="B8" s="4" t="s">
        <v>82</v>
      </c>
      <c r="C8" s="24" t="s">
        <v>49</v>
      </c>
      <c r="D8" s="24" t="s">
        <v>49</v>
      </c>
      <c r="E8" s="24" t="s">
        <v>49</v>
      </c>
      <c r="F8" s="24" t="s">
        <v>49</v>
      </c>
      <c r="G8" s="24" t="s">
        <v>49</v>
      </c>
      <c r="H8" s="24" t="s">
        <v>49</v>
      </c>
      <c r="I8" s="24" t="s">
        <v>49</v>
      </c>
      <c r="J8" s="24" t="s">
        <v>49</v>
      </c>
      <c r="K8" s="24" t="s">
        <v>49</v>
      </c>
      <c r="L8" s="24" t="s">
        <v>49</v>
      </c>
      <c r="M8" s="24" t="s">
        <v>49</v>
      </c>
      <c r="N8" s="24" t="s">
        <v>49</v>
      </c>
      <c r="O8" s="3">
        <v>44</v>
      </c>
      <c r="P8" s="3">
        <v>29</v>
      </c>
      <c r="Q8" s="3">
        <v>53</v>
      </c>
      <c r="R8" s="3">
        <v>70.5</v>
      </c>
      <c r="S8" s="3">
        <v>47</v>
      </c>
      <c r="T8" s="3">
        <v>50.5</v>
      </c>
      <c r="U8" s="3">
        <v>56.5</v>
      </c>
      <c r="V8" s="6">
        <v>69.5</v>
      </c>
      <c r="W8">
        <v>33</v>
      </c>
      <c r="X8" s="3">
        <v>104</v>
      </c>
      <c r="Y8" s="3">
        <v>56.5</v>
      </c>
      <c r="Z8" s="3">
        <v>9.5</v>
      </c>
    </row>
    <row r="9" spans="1:26">
      <c r="A9" s="15" t="s">
        <v>87</v>
      </c>
      <c r="B9" s="4" t="s">
        <v>82</v>
      </c>
      <c r="C9" s="3">
        <v>193</v>
      </c>
      <c r="D9" s="3">
        <v>121.5</v>
      </c>
      <c r="E9" s="3">
        <v>319.5</v>
      </c>
      <c r="F9" s="3">
        <v>75.5</v>
      </c>
      <c r="G9" s="3">
        <v>123.5</v>
      </c>
      <c r="H9" s="3">
        <v>180</v>
      </c>
      <c r="I9" s="3">
        <v>151</v>
      </c>
      <c r="J9" s="3">
        <v>198.5</v>
      </c>
      <c r="K9" s="3">
        <v>177.5</v>
      </c>
      <c r="L9" s="3">
        <v>119</v>
      </c>
      <c r="M9" s="3">
        <v>142</v>
      </c>
      <c r="N9" s="3">
        <v>206</v>
      </c>
      <c r="O9" s="3">
        <v>320</v>
      </c>
      <c r="P9" s="3">
        <v>117</v>
      </c>
      <c r="Q9" s="3">
        <v>257.5</v>
      </c>
      <c r="R9" s="3">
        <v>160.5</v>
      </c>
      <c r="S9" s="3">
        <v>96.5</v>
      </c>
      <c r="T9" s="3">
        <v>122</v>
      </c>
      <c r="U9" s="3">
        <v>127.5</v>
      </c>
      <c r="V9" s="6">
        <v>210.5</v>
      </c>
      <c r="W9">
        <v>33</v>
      </c>
      <c r="X9" s="3">
        <v>255</v>
      </c>
      <c r="Y9" s="3">
        <v>205</v>
      </c>
      <c r="Z9" s="3">
        <v>63.5</v>
      </c>
    </row>
    <row r="10" spans="1:26">
      <c r="A10" s="15" t="s">
        <v>88</v>
      </c>
      <c r="B10" s="4" t="s">
        <v>82</v>
      </c>
      <c r="C10" s="3">
        <v>34.5</v>
      </c>
      <c r="D10" s="3">
        <v>77.5</v>
      </c>
      <c r="E10" s="3">
        <v>63.5</v>
      </c>
      <c r="F10" s="3">
        <v>43</v>
      </c>
      <c r="G10" s="3">
        <v>51</v>
      </c>
      <c r="H10" s="3">
        <v>74</v>
      </c>
      <c r="I10" s="3">
        <v>256.5</v>
      </c>
      <c r="J10" s="3">
        <v>57</v>
      </c>
      <c r="K10" s="3">
        <v>129.5</v>
      </c>
      <c r="L10" s="3">
        <v>56</v>
      </c>
      <c r="M10" s="3">
        <v>61</v>
      </c>
      <c r="N10" s="3">
        <v>196.5</v>
      </c>
      <c r="O10" s="3">
        <v>132.5</v>
      </c>
      <c r="P10" s="3">
        <v>123.5</v>
      </c>
      <c r="Q10" s="3">
        <v>91.5</v>
      </c>
      <c r="R10" s="3">
        <v>105</v>
      </c>
      <c r="S10" s="3">
        <v>82</v>
      </c>
      <c r="T10" s="3">
        <v>60</v>
      </c>
      <c r="U10" s="3">
        <v>87.5</v>
      </c>
      <c r="V10" s="6">
        <v>100.5</v>
      </c>
      <c r="W10">
        <v>57</v>
      </c>
      <c r="X10" s="3">
        <v>101.5</v>
      </c>
      <c r="Y10" s="3">
        <v>77.5</v>
      </c>
      <c r="Z10" s="3">
        <v>193.5</v>
      </c>
    </row>
    <row r="11" spans="1:26">
      <c r="A11" s="15" t="s">
        <v>89</v>
      </c>
      <c r="B11" s="4" t="s">
        <v>82</v>
      </c>
      <c r="C11" s="3">
        <v>32</v>
      </c>
      <c r="D11" s="3">
        <v>26.5</v>
      </c>
      <c r="E11" s="3">
        <v>104</v>
      </c>
      <c r="F11" s="3">
        <v>40.5</v>
      </c>
      <c r="G11" s="3">
        <v>27</v>
      </c>
      <c r="H11" s="3">
        <v>71</v>
      </c>
      <c r="I11" s="3">
        <v>157</v>
      </c>
      <c r="J11" s="3">
        <v>28</v>
      </c>
      <c r="K11" s="3">
        <v>172</v>
      </c>
      <c r="L11" s="3">
        <v>66.5</v>
      </c>
      <c r="M11" s="3">
        <v>67.5</v>
      </c>
      <c r="N11" s="3">
        <v>169.5</v>
      </c>
      <c r="O11" s="3">
        <v>133.5</v>
      </c>
      <c r="P11" s="3">
        <v>136.5</v>
      </c>
      <c r="Q11" s="3">
        <v>144</v>
      </c>
      <c r="R11" s="3">
        <v>211.5</v>
      </c>
      <c r="S11" s="3">
        <v>131</v>
      </c>
      <c r="T11" s="3">
        <v>86.5</v>
      </c>
      <c r="U11" s="3">
        <v>155.5</v>
      </c>
      <c r="V11" s="6">
        <v>177</v>
      </c>
      <c r="W11">
        <v>51</v>
      </c>
      <c r="X11" s="3">
        <v>216</v>
      </c>
      <c r="Y11" s="3">
        <v>118.5</v>
      </c>
      <c r="Z11" s="3">
        <v>162.5</v>
      </c>
    </row>
    <row r="12" spans="1:26">
      <c r="A12" s="26" t="s">
        <v>90</v>
      </c>
      <c r="B12" s="4" t="s">
        <v>82</v>
      </c>
      <c r="C12" s="3">
        <v>18.5</v>
      </c>
      <c r="D12" s="3">
        <v>86.5</v>
      </c>
      <c r="E12" s="3">
        <v>19.5</v>
      </c>
      <c r="F12" s="3">
        <v>18</v>
      </c>
      <c r="G12" s="3">
        <v>18.5</v>
      </c>
      <c r="H12" s="3">
        <v>22</v>
      </c>
      <c r="I12" s="3">
        <v>25</v>
      </c>
      <c r="J12" s="3">
        <v>18.5</v>
      </c>
      <c r="K12" s="3">
        <v>50.5</v>
      </c>
      <c r="L12" s="3">
        <v>35</v>
      </c>
      <c r="M12" s="3">
        <v>24.5</v>
      </c>
      <c r="N12" s="3">
        <v>57.5</v>
      </c>
      <c r="O12" s="3">
        <v>50.5</v>
      </c>
      <c r="P12" s="3">
        <v>31</v>
      </c>
      <c r="Q12" s="3">
        <v>28.5</v>
      </c>
      <c r="R12" s="3">
        <v>85.5</v>
      </c>
      <c r="S12" s="3">
        <v>44.5</v>
      </c>
      <c r="T12" s="3">
        <v>41.5</v>
      </c>
      <c r="U12" s="3">
        <v>31.5</v>
      </c>
      <c r="V12" s="6">
        <v>67</v>
      </c>
      <c r="W12">
        <v>34</v>
      </c>
      <c r="X12" s="3">
        <v>78.5</v>
      </c>
      <c r="Y12" s="3">
        <v>29</v>
      </c>
      <c r="Z12" s="3">
        <v>26.5</v>
      </c>
    </row>
    <row r="13" spans="1:26">
      <c r="A13" s="26" t="s">
        <v>91</v>
      </c>
      <c r="B13" s="4" t="s">
        <v>82</v>
      </c>
      <c r="C13" s="3">
        <v>135</v>
      </c>
      <c r="D13" s="3">
        <v>48.5</v>
      </c>
      <c r="E13" s="3">
        <v>157.5</v>
      </c>
      <c r="F13" s="3">
        <v>243</v>
      </c>
      <c r="G13" s="3">
        <v>70.5</v>
      </c>
      <c r="H13" s="3">
        <v>362.5</v>
      </c>
      <c r="I13" s="3">
        <v>197.5</v>
      </c>
      <c r="J13" s="3">
        <v>237.5</v>
      </c>
      <c r="K13" s="3">
        <v>211.5</v>
      </c>
      <c r="L13" s="3">
        <v>274.5</v>
      </c>
      <c r="M13" s="3">
        <v>194.5</v>
      </c>
      <c r="N13" s="3">
        <v>213.5</v>
      </c>
      <c r="O13" s="3">
        <v>344.5</v>
      </c>
      <c r="P13" s="3">
        <v>257.5</v>
      </c>
      <c r="Q13" s="3">
        <v>308</v>
      </c>
      <c r="R13" s="3">
        <v>293</v>
      </c>
      <c r="S13" s="3">
        <v>373.5</v>
      </c>
      <c r="T13" s="3">
        <v>223</v>
      </c>
      <c r="U13" s="3">
        <v>303.5</v>
      </c>
      <c r="V13" s="6">
        <v>429</v>
      </c>
      <c r="W13">
        <v>148</v>
      </c>
      <c r="X13" s="3">
        <v>433.5</v>
      </c>
      <c r="Y13" s="3">
        <v>615</v>
      </c>
      <c r="Z13" s="3">
        <v>284</v>
      </c>
    </row>
    <row r="14" spans="1:26" ht="15.75">
      <c r="A14" s="16" t="s">
        <v>92</v>
      </c>
      <c r="B14" s="2" t="s">
        <v>82</v>
      </c>
      <c r="C14" s="3">
        <v>513</v>
      </c>
      <c r="D14" s="3">
        <v>473.5</v>
      </c>
      <c r="E14" s="3">
        <v>965</v>
      </c>
      <c r="F14" s="3">
        <v>642</v>
      </c>
      <c r="G14" s="3">
        <v>396.5</v>
      </c>
      <c r="H14" s="3">
        <v>1026</v>
      </c>
      <c r="I14" s="3">
        <v>932</v>
      </c>
      <c r="J14" s="3">
        <v>686.5</v>
      </c>
      <c r="K14" s="3">
        <v>921</v>
      </c>
      <c r="L14" s="3">
        <v>670.5</v>
      </c>
      <c r="M14" s="3">
        <v>639</v>
      </c>
      <c r="N14" s="3">
        <v>1084</v>
      </c>
      <c r="O14" s="3">
        <v>1257</v>
      </c>
      <c r="P14" s="3">
        <v>1053.5</v>
      </c>
      <c r="Q14" s="3">
        <v>1124.5</v>
      </c>
      <c r="R14" s="3">
        <v>353.5</v>
      </c>
      <c r="S14" s="3">
        <v>968.5</v>
      </c>
      <c r="T14" s="3">
        <v>770.50570261641803</v>
      </c>
      <c r="U14" s="3">
        <v>943.5</v>
      </c>
      <c r="V14" s="6">
        <v>1343</v>
      </c>
      <c r="W14">
        <v>496</v>
      </c>
      <c r="X14" s="3">
        <v>1512.5</v>
      </c>
      <c r="Y14" s="3">
        <v>1439</v>
      </c>
      <c r="Z14" s="3">
        <v>1226.5</v>
      </c>
    </row>
    <row r="15" spans="1:26">
      <c r="A15" s="15" t="s">
        <v>81</v>
      </c>
      <c r="B15" s="4" t="s">
        <v>93</v>
      </c>
      <c r="C15" s="3">
        <v>22.5</v>
      </c>
      <c r="D15" s="3">
        <v>21</v>
      </c>
      <c r="E15" s="3">
        <v>32</v>
      </c>
      <c r="F15" s="3">
        <v>42.5</v>
      </c>
      <c r="G15" s="3">
        <v>17</v>
      </c>
      <c r="H15" s="3">
        <v>30</v>
      </c>
      <c r="I15" s="3">
        <v>40</v>
      </c>
      <c r="J15" s="3">
        <v>38</v>
      </c>
      <c r="K15" s="3">
        <v>50.5</v>
      </c>
      <c r="L15" s="3">
        <v>70</v>
      </c>
      <c r="M15" s="3">
        <v>49.5</v>
      </c>
      <c r="N15" s="3">
        <v>103</v>
      </c>
      <c r="O15" s="3">
        <v>170.5</v>
      </c>
      <c r="P15" s="3">
        <v>76</v>
      </c>
      <c r="Q15" s="3">
        <v>65</v>
      </c>
      <c r="R15" s="3">
        <v>160</v>
      </c>
      <c r="S15" s="3">
        <v>95.5</v>
      </c>
      <c r="T15" s="3">
        <v>66.5</v>
      </c>
      <c r="U15" s="3">
        <v>56</v>
      </c>
      <c r="V15" s="6">
        <v>184.5</v>
      </c>
      <c r="W15">
        <v>104</v>
      </c>
      <c r="X15" s="3">
        <v>78.5</v>
      </c>
      <c r="Y15" s="3">
        <v>125</v>
      </c>
      <c r="Z15" s="3">
        <v>243.5</v>
      </c>
    </row>
    <row r="16" spans="1:26">
      <c r="A16" s="15" t="s">
        <v>83</v>
      </c>
      <c r="B16" s="4" t="s">
        <v>93</v>
      </c>
      <c r="C16" s="3">
        <v>41</v>
      </c>
      <c r="D16" s="3">
        <v>46.5</v>
      </c>
      <c r="E16" s="3">
        <v>64.5</v>
      </c>
      <c r="F16" s="3">
        <v>84</v>
      </c>
      <c r="G16" s="3">
        <v>21</v>
      </c>
      <c r="H16" s="3">
        <v>43</v>
      </c>
      <c r="I16" s="3">
        <v>78</v>
      </c>
      <c r="J16" s="3">
        <v>90</v>
      </c>
      <c r="K16" s="3">
        <v>68.5</v>
      </c>
      <c r="L16" s="3">
        <v>58</v>
      </c>
      <c r="M16" s="3">
        <v>47.5</v>
      </c>
      <c r="N16" s="3">
        <v>113.5</v>
      </c>
      <c r="O16" s="3">
        <v>222</v>
      </c>
      <c r="P16" s="3">
        <v>116</v>
      </c>
      <c r="Q16" s="3">
        <v>86</v>
      </c>
      <c r="R16" s="3">
        <v>147</v>
      </c>
      <c r="S16" s="3">
        <v>40</v>
      </c>
      <c r="T16" s="3">
        <v>67</v>
      </c>
      <c r="U16" s="3">
        <v>77.5</v>
      </c>
      <c r="V16" s="6">
        <v>131</v>
      </c>
      <c r="W16">
        <v>44</v>
      </c>
      <c r="X16" s="3">
        <v>73.5</v>
      </c>
      <c r="Y16" s="3">
        <v>71.5</v>
      </c>
      <c r="Z16" s="3">
        <v>164</v>
      </c>
    </row>
    <row r="17" spans="1:26">
      <c r="A17" s="15" t="s">
        <v>84</v>
      </c>
      <c r="B17" s="4" t="s">
        <v>93</v>
      </c>
      <c r="C17" s="24" t="s">
        <v>49</v>
      </c>
      <c r="D17" s="24" t="s">
        <v>49</v>
      </c>
      <c r="E17" s="24" t="s">
        <v>49</v>
      </c>
      <c r="F17" s="24" t="s">
        <v>49</v>
      </c>
      <c r="G17" s="24" t="s">
        <v>49</v>
      </c>
      <c r="H17" s="24" t="s">
        <v>49</v>
      </c>
      <c r="I17" s="24" t="s">
        <v>49</v>
      </c>
      <c r="J17" s="24" t="s">
        <v>49</v>
      </c>
      <c r="K17" s="24" t="s">
        <v>49</v>
      </c>
      <c r="L17" s="24" t="s">
        <v>49</v>
      </c>
      <c r="M17" s="24" t="s">
        <v>49</v>
      </c>
      <c r="N17" s="3">
        <v>101.5</v>
      </c>
      <c r="O17" s="3">
        <v>128.5</v>
      </c>
      <c r="P17" s="3">
        <v>85.5</v>
      </c>
      <c r="Q17" s="3">
        <v>93</v>
      </c>
      <c r="R17" s="3">
        <v>116.5</v>
      </c>
      <c r="S17" s="3">
        <v>76.5</v>
      </c>
      <c r="T17" s="3">
        <v>54.5</v>
      </c>
      <c r="U17" s="3">
        <v>52</v>
      </c>
      <c r="V17" s="6">
        <v>53</v>
      </c>
      <c r="W17">
        <v>24</v>
      </c>
      <c r="X17" s="3">
        <v>128</v>
      </c>
      <c r="Y17" s="3">
        <v>79.5</v>
      </c>
      <c r="Z17" s="3">
        <v>67</v>
      </c>
    </row>
    <row r="18" spans="1:26">
      <c r="A18" s="15" t="s">
        <v>85</v>
      </c>
      <c r="B18" s="4" t="s">
        <v>93</v>
      </c>
      <c r="C18" s="3">
        <v>95.5</v>
      </c>
      <c r="D18" s="3">
        <v>47</v>
      </c>
      <c r="E18" s="3">
        <v>227.5</v>
      </c>
      <c r="F18" s="3">
        <v>82</v>
      </c>
      <c r="G18" s="3">
        <v>78.5</v>
      </c>
      <c r="H18" s="3">
        <v>322</v>
      </c>
      <c r="I18" s="3">
        <v>109.5</v>
      </c>
      <c r="J18" s="3">
        <v>82.5</v>
      </c>
      <c r="K18" s="3">
        <v>83</v>
      </c>
      <c r="L18" s="3">
        <v>65.5</v>
      </c>
      <c r="M18" s="3">
        <v>85.5</v>
      </c>
      <c r="N18" s="3">
        <v>143</v>
      </c>
      <c r="O18" s="3">
        <v>74.5</v>
      </c>
      <c r="P18" s="3">
        <v>71</v>
      </c>
      <c r="Q18" s="3">
        <v>70.5</v>
      </c>
      <c r="R18" s="3">
        <v>91.5</v>
      </c>
      <c r="S18" s="3">
        <v>43.5</v>
      </c>
      <c r="T18" s="3">
        <v>57.17222518662247</v>
      </c>
      <c r="U18" s="3">
        <v>36.5</v>
      </c>
      <c r="V18" s="6">
        <v>74.5</v>
      </c>
      <c r="W18">
        <v>29</v>
      </c>
      <c r="X18" s="3">
        <v>64</v>
      </c>
      <c r="Y18" s="3">
        <v>71.5</v>
      </c>
      <c r="Z18" s="3">
        <v>127</v>
      </c>
    </row>
    <row r="19" spans="1:26">
      <c r="A19" s="15" t="s">
        <v>86</v>
      </c>
      <c r="B19" s="4" t="s">
        <v>93</v>
      </c>
      <c r="C19" s="24" t="s">
        <v>49</v>
      </c>
      <c r="D19" s="24" t="s">
        <v>49</v>
      </c>
      <c r="E19" s="24" t="s">
        <v>49</v>
      </c>
      <c r="F19" s="24" t="s">
        <v>49</v>
      </c>
      <c r="G19" s="24" t="s">
        <v>49</v>
      </c>
      <c r="H19" s="24" t="s">
        <v>49</v>
      </c>
      <c r="I19" s="24" t="s">
        <v>49</v>
      </c>
      <c r="J19" s="24" t="s">
        <v>49</v>
      </c>
      <c r="K19" s="24" t="s">
        <v>49</v>
      </c>
      <c r="L19" s="24" t="s">
        <v>49</v>
      </c>
      <c r="M19" s="24" t="s">
        <v>49</v>
      </c>
      <c r="N19" s="24" t="s">
        <v>49</v>
      </c>
      <c r="O19" s="3">
        <v>85</v>
      </c>
      <c r="P19" s="3">
        <v>48.5</v>
      </c>
      <c r="Q19" s="3">
        <v>78.5</v>
      </c>
      <c r="R19" s="3">
        <v>113</v>
      </c>
      <c r="S19" s="3">
        <v>53</v>
      </c>
      <c r="T19" s="3">
        <v>53</v>
      </c>
      <c r="U19" s="3">
        <v>77.5</v>
      </c>
      <c r="V19" s="6">
        <v>51.5</v>
      </c>
      <c r="W19">
        <v>72</v>
      </c>
      <c r="X19" s="3">
        <v>60.5</v>
      </c>
      <c r="Y19" s="3">
        <v>108</v>
      </c>
      <c r="Z19" s="3">
        <v>7</v>
      </c>
    </row>
    <row r="20" spans="1:26">
      <c r="A20" s="15" t="s">
        <v>87</v>
      </c>
      <c r="B20" s="4" t="s">
        <v>93</v>
      </c>
      <c r="C20" s="3">
        <v>234.5</v>
      </c>
      <c r="D20" s="3">
        <v>131.5</v>
      </c>
      <c r="E20" s="3">
        <v>247</v>
      </c>
      <c r="F20" s="3">
        <v>91.5</v>
      </c>
      <c r="G20" s="3">
        <v>104.5</v>
      </c>
      <c r="H20" s="3">
        <v>225.5</v>
      </c>
      <c r="I20" s="3">
        <v>214.5</v>
      </c>
      <c r="J20" s="3">
        <v>317.5</v>
      </c>
      <c r="K20" s="3">
        <v>213.5</v>
      </c>
      <c r="L20" s="3">
        <v>195</v>
      </c>
      <c r="M20" s="3">
        <v>210</v>
      </c>
      <c r="N20" s="3">
        <v>265.5</v>
      </c>
      <c r="O20" s="3">
        <v>192.5</v>
      </c>
      <c r="P20" s="3">
        <v>189.5</v>
      </c>
      <c r="Q20" s="3">
        <v>223.5</v>
      </c>
      <c r="R20" s="3">
        <v>210</v>
      </c>
      <c r="S20" s="3">
        <v>115.5</v>
      </c>
      <c r="T20" s="3">
        <v>142.5</v>
      </c>
      <c r="U20" s="3">
        <v>194.5</v>
      </c>
      <c r="V20" s="6">
        <v>206.5</v>
      </c>
      <c r="W20">
        <v>63</v>
      </c>
      <c r="X20" s="3">
        <v>222.5</v>
      </c>
      <c r="Y20" s="3">
        <v>166.5</v>
      </c>
      <c r="Z20" s="3">
        <v>73.5</v>
      </c>
    </row>
    <row r="21" spans="1:26">
      <c r="A21" s="15" t="s">
        <v>88</v>
      </c>
      <c r="B21" s="4" t="s">
        <v>93</v>
      </c>
      <c r="C21" s="3">
        <v>69</v>
      </c>
      <c r="D21" s="3">
        <v>61</v>
      </c>
      <c r="E21" s="3">
        <v>76</v>
      </c>
      <c r="F21" s="3">
        <v>51.5</v>
      </c>
      <c r="G21" s="3">
        <v>39.5</v>
      </c>
      <c r="H21" s="3">
        <v>69.5</v>
      </c>
      <c r="I21" s="3">
        <v>204</v>
      </c>
      <c r="J21" s="3">
        <v>66.5</v>
      </c>
      <c r="K21" s="3">
        <v>96.5</v>
      </c>
      <c r="L21" s="3">
        <v>56.5</v>
      </c>
      <c r="M21" s="3">
        <v>47.5</v>
      </c>
      <c r="N21" s="3">
        <v>121</v>
      </c>
      <c r="O21" s="3">
        <v>80</v>
      </c>
      <c r="P21" s="3">
        <v>94</v>
      </c>
      <c r="Q21" s="3">
        <v>84</v>
      </c>
      <c r="R21" s="3">
        <v>59.5</v>
      </c>
      <c r="S21" s="3">
        <v>42</v>
      </c>
      <c r="T21" s="3">
        <v>41</v>
      </c>
      <c r="U21" s="3">
        <v>85</v>
      </c>
      <c r="V21" s="6">
        <v>70.5</v>
      </c>
      <c r="W21">
        <v>46</v>
      </c>
      <c r="X21" s="3">
        <v>150.5</v>
      </c>
      <c r="Y21" s="3">
        <v>167.5</v>
      </c>
      <c r="Z21" s="3">
        <v>96</v>
      </c>
    </row>
    <row r="22" spans="1:26">
      <c r="A22" s="15" t="s">
        <v>89</v>
      </c>
      <c r="B22" s="4" t="s">
        <v>93</v>
      </c>
      <c r="C22" s="3">
        <v>29</v>
      </c>
      <c r="D22" s="3">
        <v>31</v>
      </c>
      <c r="E22" s="3">
        <v>105.5</v>
      </c>
      <c r="F22" s="3">
        <v>59</v>
      </c>
      <c r="G22" s="3">
        <v>35.5</v>
      </c>
      <c r="H22" s="3">
        <v>71.5</v>
      </c>
      <c r="I22" s="3">
        <v>203</v>
      </c>
      <c r="J22" s="3">
        <v>64</v>
      </c>
      <c r="K22" s="3">
        <v>250.5</v>
      </c>
      <c r="L22" s="3">
        <v>71.5</v>
      </c>
      <c r="M22" s="3">
        <v>49.5</v>
      </c>
      <c r="N22" s="3">
        <v>184</v>
      </c>
      <c r="O22" s="3">
        <v>131</v>
      </c>
      <c r="P22" s="3">
        <v>160</v>
      </c>
      <c r="Q22" s="3">
        <v>156</v>
      </c>
      <c r="R22" s="3">
        <v>233</v>
      </c>
      <c r="S22" s="3">
        <v>87</v>
      </c>
      <c r="T22" s="3">
        <v>102</v>
      </c>
      <c r="U22" s="3">
        <v>120</v>
      </c>
      <c r="V22" s="6">
        <v>175.5</v>
      </c>
      <c r="W22">
        <v>59</v>
      </c>
      <c r="X22" s="3">
        <v>13</v>
      </c>
      <c r="Y22" s="3">
        <v>203</v>
      </c>
      <c r="Z22" s="3">
        <v>206</v>
      </c>
    </row>
    <row r="23" spans="1:26">
      <c r="A23" s="26" t="s">
        <v>90</v>
      </c>
      <c r="B23" s="4" t="s">
        <v>93</v>
      </c>
      <c r="C23" s="3">
        <v>18.5</v>
      </c>
      <c r="D23" s="3">
        <v>26.5</v>
      </c>
      <c r="E23" s="3">
        <v>28</v>
      </c>
      <c r="F23" s="3">
        <v>19</v>
      </c>
      <c r="G23" s="3">
        <v>10.5</v>
      </c>
      <c r="H23" s="3">
        <v>22.5</v>
      </c>
      <c r="I23" s="3">
        <v>30.5</v>
      </c>
      <c r="J23" s="3">
        <v>25.5</v>
      </c>
      <c r="K23" s="3">
        <v>88.5</v>
      </c>
      <c r="L23" s="3">
        <v>17</v>
      </c>
      <c r="M23" s="3">
        <v>23.5</v>
      </c>
      <c r="N23" s="3">
        <v>47.5</v>
      </c>
      <c r="O23" s="3">
        <v>66.5</v>
      </c>
      <c r="P23" s="3">
        <v>23.5</v>
      </c>
      <c r="Q23" s="3">
        <v>38.5</v>
      </c>
      <c r="R23" s="3">
        <v>78</v>
      </c>
      <c r="S23" s="3">
        <v>37</v>
      </c>
      <c r="T23" s="3">
        <v>21.5</v>
      </c>
      <c r="U23" s="3">
        <v>16</v>
      </c>
      <c r="V23" s="6">
        <v>71</v>
      </c>
      <c r="W23">
        <v>27</v>
      </c>
      <c r="X23" s="3">
        <v>66.5</v>
      </c>
      <c r="Y23" s="3">
        <v>34.5</v>
      </c>
      <c r="Z23" s="3">
        <v>50.5</v>
      </c>
    </row>
    <row r="24" spans="1:26">
      <c r="A24" s="26" t="s">
        <v>91</v>
      </c>
      <c r="B24" s="4" t="s">
        <v>93</v>
      </c>
      <c r="C24" s="3">
        <v>193.5</v>
      </c>
      <c r="D24" s="3">
        <v>104</v>
      </c>
      <c r="E24" s="3">
        <v>238.5</v>
      </c>
      <c r="F24" s="3">
        <v>285</v>
      </c>
      <c r="G24" s="3">
        <v>106</v>
      </c>
      <c r="H24" s="3">
        <v>275</v>
      </c>
      <c r="I24" s="3">
        <v>293.5</v>
      </c>
      <c r="J24" s="3">
        <v>327</v>
      </c>
      <c r="K24" s="3">
        <v>331</v>
      </c>
      <c r="L24" s="3">
        <v>413.5</v>
      </c>
      <c r="M24" s="3">
        <v>192.5</v>
      </c>
      <c r="N24" s="3">
        <v>248</v>
      </c>
      <c r="O24" s="3">
        <v>457.5</v>
      </c>
      <c r="P24" s="3">
        <v>406</v>
      </c>
      <c r="Q24" s="3">
        <v>325</v>
      </c>
      <c r="R24" s="3">
        <v>309.5</v>
      </c>
      <c r="S24" s="3">
        <v>232</v>
      </c>
      <c r="T24" s="3">
        <v>235</v>
      </c>
      <c r="U24" s="3">
        <v>412</v>
      </c>
      <c r="V24" s="6">
        <v>672</v>
      </c>
      <c r="W24">
        <v>204</v>
      </c>
      <c r="X24" s="3">
        <v>575</v>
      </c>
      <c r="Y24" s="3">
        <v>306</v>
      </c>
      <c r="Z24" s="3">
        <v>269</v>
      </c>
    </row>
    <row r="25" spans="1:26" ht="15.75">
      <c r="A25" s="16" t="s">
        <v>92</v>
      </c>
      <c r="B25" s="2" t="s">
        <v>93</v>
      </c>
      <c r="C25" s="3">
        <v>703.5</v>
      </c>
      <c r="D25" s="3">
        <v>468.5</v>
      </c>
      <c r="E25" s="3">
        <v>1019</v>
      </c>
      <c r="F25" s="3">
        <v>714.5</v>
      </c>
      <c r="G25" s="3">
        <v>412.5</v>
      </c>
      <c r="H25" s="3">
        <v>1059</v>
      </c>
      <c r="I25" s="3">
        <v>1173</v>
      </c>
      <c r="J25" s="3">
        <v>1011</v>
      </c>
      <c r="K25" s="3">
        <v>1182</v>
      </c>
      <c r="L25" s="3">
        <v>947</v>
      </c>
      <c r="M25" s="3">
        <v>705.5</v>
      </c>
      <c r="N25" s="3">
        <v>1327</v>
      </c>
      <c r="O25" s="3">
        <v>1608</v>
      </c>
      <c r="P25" s="3">
        <v>1270</v>
      </c>
      <c r="Q25" s="3">
        <v>1220</v>
      </c>
      <c r="R25" s="3">
        <v>1518</v>
      </c>
      <c r="S25" s="3">
        <v>822</v>
      </c>
      <c r="T25" s="3">
        <v>840.17222518662243</v>
      </c>
      <c r="U25" s="3">
        <v>1180.5</v>
      </c>
      <c r="V25" s="6">
        <v>1728</v>
      </c>
      <c r="W25">
        <v>693</v>
      </c>
      <c r="X25" s="3">
        <v>1432</v>
      </c>
      <c r="Y25" s="3">
        <v>1333</v>
      </c>
      <c r="Z25" s="3">
        <v>1303.5</v>
      </c>
    </row>
    <row r="26" spans="1:26">
      <c r="A26" s="15" t="s">
        <v>81</v>
      </c>
      <c r="B26" s="4" t="s">
        <v>94</v>
      </c>
      <c r="C26" s="3">
        <v>36</v>
      </c>
      <c r="D26" s="3">
        <v>33.5</v>
      </c>
      <c r="E26" s="3">
        <v>59.5</v>
      </c>
      <c r="F26" s="3">
        <v>89.5</v>
      </c>
      <c r="G26" s="3">
        <v>36</v>
      </c>
      <c r="H26" s="3">
        <v>52</v>
      </c>
      <c r="I26" s="3">
        <v>66.5</v>
      </c>
      <c r="J26" s="3">
        <v>89</v>
      </c>
      <c r="K26" s="3">
        <v>84.5</v>
      </c>
      <c r="L26" s="3">
        <v>109</v>
      </c>
      <c r="M26" s="3">
        <v>70</v>
      </c>
      <c r="N26" s="3">
        <v>163</v>
      </c>
      <c r="O26" s="3">
        <v>207.5</v>
      </c>
      <c r="P26" s="3">
        <v>179.5</v>
      </c>
      <c r="Q26" s="3">
        <v>101.5</v>
      </c>
      <c r="R26" s="3">
        <v>242</v>
      </c>
      <c r="S26" s="3">
        <v>171</v>
      </c>
      <c r="T26" s="3">
        <v>119.5</v>
      </c>
      <c r="U26" s="3">
        <v>107</v>
      </c>
      <c r="V26" s="6">
        <v>282.5</v>
      </c>
      <c r="W26">
        <v>169</v>
      </c>
      <c r="X26" s="3">
        <v>216</v>
      </c>
      <c r="Y26" s="3">
        <v>210.5</v>
      </c>
      <c r="Z26" s="3">
        <v>399.5</v>
      </c>
    </row>
    <row r="27" spans="1:26">
      <c r="A27" s="15" t="s">
        <v>83</v>
      </c>
      <c r="B27" s="4" t="s">
        <v>94</v>
      </c>
      <c r="C27" s="3">
        <v>68.5</v>
      </c>
      <c r="D27" s="3">
        <v>86.5</v>
      </c>
      <c r="E27" s="3">
        <v>114.5</v>
      </c>
      <c r="F27" s="3">
        <v>153.5</v>
      </c>
      <c r="G27" s="3">
        <v>40.5</v>
      </c>
      <c r="H27" s="3">
        <v>93</v>
      </c>
      <c r="I27" s="3">
        <v>124</v>
      </c>
      <c r="J27" s="3">
        <v>147.5</v>
      </c>
      <c r="K27" s="3">
        <v>141.5</v>
      </c>
      <c r="L27" s="3">
        <v>99.5</v>
      </c>
      <c r="M27" s="3">
        <v>94.5</v>
      </c>
      <c r="N27" s="3">
        <v>179.5</v>
      </c>
      <c r="O27" s="3">
        <v>290.5</v>
      </c>
      <c r="P27" s="3">
        <v>249</v>
      </c>
      <c r="Q27" s="3">
        <v>183.5</v>
      </c>
      <c r="R27" s="3">
        <v>239</v>
      </c>
      <c r="S27" s="3">
        <v>84.5</v>
      </c>
      <c r="T27" s="3">
        <v>111.5</v>
      </c>
      <c r="U27" s="3">
        <v>114</v>
      </c>
      <c r="V27" s="6">
        <v>218</v>
      </c>
      <c r="W27">
        <v>69</v>
      </c>
      <c r="X27" s="3">
        <v>126.5</v>
      </c>
      <c r="Y27" s="3">
        <v>172.5</v>
      </c>
      <c r="Z27" s="3">
        <v>282</v>
      </c>
    </row>
    <row r="28" spans="1:26">
      <c r="A28" s="15" t="s">
        <v>84</v>
      </c>
      <c r="B28" s="4" t="s">
        <v>94</v>
      </c>
      <c r="C28" s="24" t="s">
        <v>49</v>
      </c>
      <c r="D28" s="24" t="s">
        <v>49</v>
      </c>
      <c r="E28" s="24" t="s">
        <v>49</v>
      </c>
      <c r="F28" s="24" t="s">
        <v>49</v>
      </c>
      <c r="G28" s="24" t="s">
        <v>49</v>
      </c>
      <c r="H28" s="24" t="s">
        <v>49</v>
      </c>
      <c r="I28" s="24" t="s">
        <v>49</v>
      </c>
      <c r="J28" s="24" t="s">
        <v>49</v>
      </c>
      <c r="K28" s="24" t="s">
        <v>49</v>
      </c>
      <c r="L28" s="24" t="s">
        <v>49</v>
      </c>
      <c r="M28" s="24" t="s">
        <v>49</v>
      </c>
      <c r="N28" s="3">
        <v>136.5</v>
      </c>
      <c r="O28" s="3">
        <v>171.5</v>
      </c>
      <c r="P28" s="3">
        <v>139.5</v>
      </c>
      <c r="Q28" s="3">
        <v>141.5</v>
      </c>
      <c r="R28" s="3">
        <v>176</v>
      </c>
      <c r="S28" s="3">
        <v>117</v>
      </c>
      <c r="T28" s="3">
        <v>97.5</v>
      </c>
      <c r="U28" s="3">
        <v>142</v>
      </c>
      <c r="V28" s="6">
        <v>148</v>
      </c>
      <c r="W28">
        <v>64</v>
      </c>
      <c r="X28" s="3">
        <v>184</v>
      </c>
      <c r="Y28" s="3">
        <v>138</v>
      </c>
      <c r="Z28" s="3">
        <v>191.5</v>
      </c>
    </row>
    <row r="29" spans="1:26">
      <c r="A29" s="15" t="s">
        <v>85</v>
      </c>
      <c r="B29" s="4" t="s">
        <v>94</v>
      </c>
      <c r="C29" s="3">
        <v>154.5</v>
      </c>
      <c r="D29" s="3">
        <v>107.5</v>
      </c>
      <c r="E29" s="3">
        <v>451</v>
      </c>
      <c r="F29" s="3">
        <v>187.5</v>
      </c>
      <c r="G29" s="3">
        <v>146</v>
      </c>
      <c r="H29" s="3">
        <v>566.5</v>
      </c>
      <c r="I29" s="3">
        <v>182</v>
      </c>
      <c r="J29" s="3">
        <v>121</v>
      </c>
      <c r="K29" s="3">
        <v>156</v>
      </c>
      <c r="L29" s="3">
        <v>104.5</v>
      </c>
      <c r="M29" s="3">
        <v>167.5</v>
      </c>
      <c r="N29" s="3">
        <v>223</v>
      </c>
      <c r="O29" s="3">
        <v>158</v>
      </c>
      <c r="P29" s="3">
        <v>139.5</v>
      </c>
      <c r="Q29" s="3">
        <v>130</v>
      </c>
      <c r="R29" s="3">
        <v>184.5</v>
      </c>
      <c r="S29" s="3">
        <v>77</v>
      </c>
      <c r="T29" s="3">
        <v>103.6779278030406</v>
      </c>
      <c r="U29" s="3">
        <v>94</v>
      </c>
      <c r="V29" s="6">
        <v>122</v>
      </c>
      <c r="W29">
        <v>63</v>
      </c>
      <c r="X29" s="3">
        <v>141.5</v>
      </c>
      <c r="Y29" s="3">
        <v>164</v>
      </c>
      <c r="Z29" s="3">
        <v>215.5</v>
      </c>
    </row>
    <row r="30" spans="1:26">
      <c r="A30" s="15" t="s">
        <v>86</v>
      </c>
      <c r="B30" s="4" t="s">
        <v>94</v>
      </c>
      <c r="C30" s="24" t="s">
        <v>49</v>
      </c>
      <c r="D30" s="24" t="s">
        <v>49</v>
      </c>
      <c r="E30" s="24" t="s">
        <v>49</v>
      </c>
      <c r="F30" s="24" t="s">
        <v>49</v>
      </c>
      <c r="G30" s="24" t="s">
        <v>49</v>
      </c>
      <c r="H30" s="24" t="s">
        <v>49</v>
      </c>
      <c r="I30" s="24" t="s">
        <v>49</v>
      </c>
      <c r="J30" s="24" t="s">
        <v>49</v>
      </c>
      <c r="K30" s="24" t="s">
        <v>49</v>
      </c>
      <c r="L30" s="24" t="s">
        <v>49</v>
      </c>
      <c r="M30" s="24" t="s">
        <v>49</v>
      </c>
      <c r="N30" s="24" t="s">
        <v>49</v>
      </c>
      <c r="O30" s="3">
        <v>129</v>
      </c>
      <c r="P30" s="3">
        <v>77.5</v>
      </c>
      <c r="Q30" s="3">
        <v>131.5</v>
      </c>
      <c r="R30" s="3">
        <v>183.5</v>
      </c>
      <c r="S30" s="3">
        <v>100</v>
      </c>
      <c r="T30" s="3">
        <v>103.5</v>
      </c>
      <c r="U30" s="3">
        <v>134</v>
      </c>
      <c r="V30" s="6">
        <v>121</v>
      </c>
      <c r="W30">
        <v>105</v>
      </c>
      <c r="X30" s="3">
        <v>164.5</v>
      </c>
      <c r="Y30" s="3">
        <v>164.5</v>
      </c>
      <c r="Z30" s="3">
        <v>16.5</v>
      </c>
    </row>
    <row r="31" spans="1:26">
      <c r="A31" s="15" t="s">
        <v>87</v>
      </c>
      <c r="B31" s="4" t="s">
        <v>94</v>
      </c>
      <c r="C31" s="3">
        <v>427.5</v>
      </c>
      <c r="D31" s="3">
        <v>253</v>
      </c>
      <c r="E31" s="3">
        <v>566.5</v>
      </c>
      <c r="F31" s="3">
        <v>167</v>
      </c>
      <c r="G31" s="3">
        <v>228</v>
      </c>
      <c r="H31" s="3">
        <v>405.5</v>
      </c>
      <c r="I31" s="3">
        <v>365.5</v>
      </c>
      <c r="J31" s="3">
        <v>516</v>
      </c>
      <c r="K31" s="3">
        <v>391</v>
      </c>
      <c r="L31" s="3">
        <v>314</v>
      </c>
      <c r="M31" s="3">
        <v>352</v>
      </c>
      <c r="N31" s="3">
        <v>471.5</v>
      </c>
      <c r="O31" s="3">
        <v>512.5</v>
      </c>
      <c r="P31" s="3">
        <v>306.5</v>
      </c>
      <c r="Q31" s="3">
        <v>481</v>
      </c>
      <c r="R31" s="3">
        <v>370.5</v>
      </c>
      <c r="S31" s="3">
        <v>212</v>
      </c>
      <c r="T31" s="3">
        <v>264.5</v>
      </c>
      <c r="U31" s="3">
        <v>322</v>
      </c>
      <c r="V31" s="6">
        <v>417</v>
      </c>
      <c r="W31">
        <v>96</v>
      </c>
      <c r="X31" s="3">
        <v>477.5</v>
      </c>
      <c r="Y31" s="3">
        <v>371.5</v>
      </c>
      <c r="Z31" s="3">
        <v>137</v>
      </c>
    </row>
    <row r="32" spans="1:26">
      <c r="A32" s="15" t="s">
        <v>88</v>
      </c>
      <c r="B32" s="4" t="s">
        <v>94</v>
      </c>
      <c r="C32" s="3">
        <v>103.5</v>
      </c>
      <c r="D32" s="3">
        <v>138.5</v>
      </c>
      <c r="E32" s="3">
        <v>139.5</v>
      </c>
      <c r="F32" s="3">
        <v>94.5</v>
      </c>
      <c r="G32" s="3">
        <v>90.5</v>
      </c>
      <c r="H32" s="3">
        <v>143.5</v>
      </c>
      <c r="I32" s="3">
        <v>460.5</v>
      </c>
      <c r="J32" s="3">
        <v>123.5</v>
      </c>
      <c r="K32" s="3">
        <v>226</v>
      </c>
      <c r="L32" s="3">
        <v>112.5</v>
      </c>
      <c r="M32" s="3">
        <v>108.5</v>
      </c>
      <c r="N32" s="3">
        <v>317.5</v>
      </c>
      <c r="O32" s="3">
        <v>212.5</v>
      </c>
      <c r="P32" s="3">
        <v>217.5</v>
      </c>
      <c r="Q32" s="3">
        <v>175.5</v>
      </c>
      <c r="R32" s="3">
        <v>164.5</v>
      </c>
      <c r="S32" s="3">
        <v>124</v>
      </c>
      <c r="T32" s="3">
        <v>101</v>
      </c>
      <c r="U32" s="3">
        <v>172.5</v>
      </c>
      <c r="V32" s="6">
        <v>171</v>
      </c>
      <c r="W32">
        <v>103</v>
      </c>
      <c r="X32" s="3">
        <v>252</v>
      </c>
      <c r="Y32" s="3">
        <v>245</v>
      </c>
      <c r="Z32" s="3">
        <v>289.5</v>
      </c>
    </row>
    <row r="33" spans="1:26">
      <c r="A33" s="15" t="s">
        <v>89</v>
      </c>
      <c r="B33" s="4" t="s">
        <v>94</v>
      </c>
      <c r="C33" s="3">
        <v>61</v>
      </c>
      <c r="D33" s="3">
        <v>57.5</v>
      </c>
      <c r="E33" s="3">
        <v>209.5</v>
      </c>
      <c r="F33" s="3">
        <v>99.5</v>
      </c>
      <c r="G33" s="3">
        <v>62.5</v>
      </c>
      <c r="H33" s="3">
        <v>142.5</v>
      </c>
      <c r="I33" s="3">
        <v>360</v>
      </c>
      <c r="J33" s="3">
        <v>92</v>
      </c>
      <c r="K33" s="3">
        <v>422.5</v>
      </c>
      <c r="L33" s="3">
        <v>138</v>
      </c>
      <c r="M33" s="3">
        <v>117</v>
      </c>
      <c r="N33" s="3">
        <v>353.5</v>
      </c>
      <c r="O33" s="3">
        <v>264.5</v>
      </c>
      <c r="P33" s="3">
        <v>296.5</v>
      </c>
      <c r="Q33" s="3">
        <v>300</v>
      </c>
      <c r="R33" s="3">
        <v>444.5</v>
      </c>
      <c r="S33" s="3">
        <v>218</v>
      </c>
      <c r="T33" s="3">
        <v>188.5</v>
      </c>
      <c r="U33" s="3">
        <v>275.5</v>
      </c>
      <c r="V33" s="6">
        <v>352.5</v>
      </c>
      <c r="W33">
        <v>110</v>
      </c>
      <c r="X33" s="3">
        <v>229</v>
      </c>
      <c r="Y33" s="3">
        <v>321.5</v>
      </c>
      <c r="Z33" s="3">
        <v>368.5</v>
      </c>
    </row>
    <row r="34" spans="1:26">
      <c r="A34" s="26" t="s">
        <v>90</v>
      </c>
      <c r="B34" s="4" t="s">
        <v>94</v>
      </c>
      <c r="C34" s="3">
        <v>37</v>
      </c>
      <c r="D34" s="3">
        <v>113</v>
      </c>
      <c r="E34" s="3">
        <v>47.5</v>
      </c>
      <c r="F34" s="3">
        <v>69</v>
      </c>
      <c r="G34" s="3">
        <v>29</v>
      </c>
      <c r="H34" s="3">
        <v>44.5</v>
      </c>
      <c r="I34" s="3">
        <v>55.5</v>
      </c>
      <c r="J34" s="3">
        <v>44</v>
      </c>
      <c r="K34" s="3">
        <v>139</v>
      </c>
      <c r="L34" s="3">
        <v>52</v>
      </c>
      <c r="M34" s="3">
        <v>48</v>
      </c>
      <c r="N34" s="3">
        <v>105</v>
      </c>
      <c r="O34" s="3">
        <v>117</v>
      </c>
      <c r="P34" s="3">
        <v>54.5</v>
      </c>
      <c r="Q34" s="3">
        <v>67</v>
      </c>
      <c r="R34" s="3">
        <v>163.5</v>
      </c>
      <c r="S34" s="3">
        <v>81.5</v>
      </c>
      <c r="T34" s="3">
        <v>63</v>
      </c>
      <c r="U34" s="3">
        <v>47.5</v>
      </c>
      <c r="V34" s="6">
        <v>138</v>
      </c>
      <c r="W34">
        <v>61</v>
      </c>
      <c r="X34" s="3">
        <v>145</v>
      </c>
      <c r="Y34" s="3">
        <v>63.5</v>
      </c>
      <c r="Z34" s="3">
        <v>77</v>
      </c>
    </row>
    <row r="35" spans="1:26">
      <c r="A35" s="26" t="s">
        <v>91</v>
      </c>
      <c r="B35" s="4" t="s">
        <v>94</v>
      </c>
      <c r="C35" s="3">
        <v>328.5</v>
      </c>
      <c r="D35" s="3">
        <v>152.5</v>
      </c>
      <c r="E35" s="3">
        <v>396</v>
      </c>
      <c r="F35" s="3">
        <v>528</v>
      </c>
      <c r="G35" s="3">
        <v>176.5</v>
      </c>
      <c r="H35" s="3">
        <v>637.5</v>
      </c>
      <c r="I35" s="3">
        <v>491</v>
      </c>
      <c r="J35" s="3">
        <v>564.5</v>
      </c>
      <c r="K35" s="3">
        <v>542.5</v>
      </c>
      <c r="L35" s="3">
        <v>688</v>
      </c>
      <c r="M35" s="3">
        <v>387</v>
      </c>
      <c r="N35" s="3">
        <v>461.5</v>
      </c>
      <c r="O35" s="3">
        <v>802</v>
      </c>
      <c r="P35" s="3">
        <v>663.5</v>
      </c>
      <c r="Q35" s="3">
        <v>633</v>
      </c>
      <c r="R35" s="3">
        <v>602.5</v>
      </c>
      <c r="S35" s="3">
        <v>605.5</v>
      </c>
      <c r="T35" s="3">
        <v>458</v>
      </c>
      <c r="U35" s="3">
        <v>715.5</v>
      </c>
      <c r="V35" s="6">
        <v>1101</v>
      </c>
      <c r="W35">
        <v>352</v>
      </c>
      <c r="X35" s="3">
        <v>1008.5</v>
      </c>
      <c r="Y35" s="3">
        <v>921</v>
      </c>
      <c r="Z35" s="3">
        <v>553</v>
      </c>
    </row>
    <row r="36" spans="1:26" ht="15.75">
      <c r="A36" s="16" t="s">
        <v>92</v>
      </c>
      <c r="B36" s="2" t="s">
        <v>94</v>
      </c>
      <c r="C36" s="3">
        <v>1216.5</v>
      </c>
      <c r="D36" s="3">
        <v>942</v>
      </c>
      <c r="E36" s="3">
        <v>1984</v>
      </c>
      <c r="F36" s="3">
        <v>1356.5</v>
      </c>
      <c r="G36" s="3">
        <v>809</v>
      </c>
      <c r="H36" s="3">
        <v>2085</v>
      </c>
      <c r="I36" s="3">
        <v>2105</v>
      </c>
      <c r="J36" s="3">
        <v>1697.5</v>
      </c>
      <c r="K36" s="3">
        <v>2103</v>
      </c>
      <c r="L36" s="3">
        <v>1617.5</v>
      </c>
      <c r="M36" s="3">
        <v>1344.5</v>
      </c>
      <c r="N36" s="3">
        <v>2411</v>
      </c>
      <c r="O36" s="3">
        <v>2865</v>
      </c>
      <c r="P36" s="3">
        <v>2323.5</v>
      </c>
      <c r="Q36" s="3">
        <v>2344.5</v>
      </c>
      <c r="R36" s="3">
        <v>1871.5</v>
      </c>
      <c r="S36" s="3">
        <v>1790.5</v>
      </c>
      <c r="T36" s="3">
        <v>1610.6779278030406</v>
      </c>
      <c r="U36" s="3">
        <v>2124</v>
      </c>
      <c r="V36" s="6">
        <v>3071</v>
      </c>
      <c r="W36">
        <v>1189</v>
      </c>
      <c r="X36" s="3">
        <v>2944.5</v>
      </c>
      <c r="Y36" s="3">
        <v>2772</v>
      </c>
      <c r="Z36" s="3">
        <v>2530</v>
      </c>
    </row>
    <row r="37" spans="1:26">
      <c r="C37" s="3"/>
      <c r="D37" s="3"/>
      <c r="E37" s="3"/>
      <c r="F37" s="3"/>
      <c r="G37" s="3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4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37"/>
  <sheetViews>
    <sheetView zoomScale="80" zoomScaleNormal="80" workbookViewId="0">
      <selection activeCell="Z14" sqref="Z14"/>
    </sheetView>
  </sheetViews>
  <sheetFormatPr defaultRowHeight="15"/>
  <cols>
    <col min="1" max="1" width="17.44140625" bestFit="1" customWidth="1"/>
    <col min="2" max="2" width="10.21875" bestFit="1" customWidth="1"/>
    <col min="3" max="11" width="6.6640625" customWidth="1"/>
    <col min="12" max="13" width="6.6640625" style="3" customWidth="1"/>
    <col min="14" max="21" width="6.6640625" customWidth="1"/>
    <col min="22" max="22" width="6.6640625" style="1" customWidth="1"/>
  </cols>
  <sheetData>
    <row r="1" spans="1:26">
      <c r="A1" s="15"/>
      <c r="B1" s="15" t="s">
        <v>0</v>
      </c>
      <c r="C1">
        <v>1999</v>
      </c>
      <c r="D1">
        <v>2000</v>
      </c>
      <c r="E1">
        <v>2000</v>
      </c>
      <c r="F1">
        <v>2001</v>
      </c>
      <c r="G1">
        <v>2001</v>
      </c>
      <c r="H1">
        <v>2002</v>
      </c>
      <c r="I1">
        <v>2003</v>
      </c>
      <c r="J1">
        <v>2004</v>
      </c>
      <c r="K1">
        <v>2005</v>
      </c>
      <c r="L1" s="3">
        <v>2006</v>
      </c>
      <c r="M1" s="3">
        <v>2007</v>
      </c>
      <c r="N1" s="3">
        <v>2008</v>
      </c>
      <c r="O1" s="3">
        <v>2009</v>
      </c>
      <c r="P1" s="3">
        <v>2010</v>
      </c>
      <c r="Q1" s="9">
        <v>2011</v>
      </c>
      <c r="R1" s="3">
        <v>2012</v>
      </c>
      <c r="S1" s="3">
        <v>2013</v>
      </c>
      <c r="T1" s="3">
        <v>2014</v>
      </c>
      <c r="U1" s="3">
        <v>2015</v>
      </c>
      <c r="V1" s="6">
        <v>2016</v>
      </c>
      <c r="W1" s="3">
        <v>2017</v>
      </c>
      <c r="X1" s="3">
        <v>2018</v>
      </c>
      <c r="Y1" s="3">
        <v>2019</v>
      </c>
      <c r="Z1" s="3">
        <v>2020</v>
      </c>
    </row>
    <row r="2" spans="1:26" s="1" customFormat="1">
      <c r="A2" s="33"/>
      <c r="B2" s="35" t="s">
        <v>1</v>
      </c>
      <c r="C2" s="1" t="s">
        <v>2</v>
      </c>
      <c r="D2" s="1" t="s">
        <v>3</v>
      </c>
      <c r="E2" s="1" t="s">
        <v>2</v>
      </c>
      <c r="F2" s="1" t="s">
        <v>3</v>
      </c>
      <c r="G2" s="1" t="s">
        <v>2</v>
      </c>
      <c r="H2" s="1" t="s">
        <v>3</v>
      </c>
      <c r="I2" s="1" t="s">
        <v>3</v>
      </c>
      <c r="J2" s="1" t="s">
        <v>3</v>
      </c>
      <c r="K2" s="1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6" t="s">
        <v>3</v>
      </c>
      <c r="Q2" s="10" t="s">
        <v>3</v>
      </c>
      <c r="R2" s="6" t="s">
        <v>3</v>
      </c>
      <c r="S2" s="6" t="s">
        <v>3</v>
      </c>
      <c r="T2" s="6" t="s">
        <v>3</v>
      </c>
      <c r="U2" s="6" t="s">
        <v>3</v>
      </c>
      <c r="V2" s="6" t="s">
        <v>3</v>
      </c>
      <c r="W2" s="36" t="s">
        <v>3</v>
      </c>
      <c r="X2" s="36" t="s">
        <v>3</v>
      </c>
      <c r="Y2" s="1" t="s">
        <v>3</v>
      </c>
      <c r="Z2" s="36" t="s">
        <v>3</v>
      </c>
    </row>
    <row r="3" spans="1:26" ht="15.75">
      <c r="A3" s="2" t="s">
        <v>100</v>
      </c>
      <c r="B3" s="2" t="s">
        <v>80</v>
      </c>
    </row>
    <row r="4" spans="1:26">
      <c r="A4" s="15" t="s">
        <v>81</v>
      </c>
      <c r="B4" s="4" t="s">
        <v>82</v>
      </c>
      <c r="C4" s="3">
        <v>28.5</v>
      </c>
      <c r="D4" s="3">
        <v>21</v>
      </c>
      <c r="E4" s="3">
        <v>17</v>
      </c>
      <c r="F4" s="3">
        <v>22.5</v>
      </c>
      <c r="G4" s="3">
        <v>10</v>
      </c>
      <c r="H4" s="3">
        <v>16.5</v>
      </c>
      <c r="I4" s="3">
        <v>38.5</v>
      </c>
      <c r="J4" s="3">
        <v>66</v>
      </c>
      <c r="K4" s="3">
        <v>40.5</v>
      </c>
      <c r="L4" s="3">
        <v>75.5</v>
      </c>
      <c r="M4" s="3">
        <v>30.5</v>
      </c>
      <c r="N4" s="3">
        <v>36.5</v>
      </c>
      <c r="O4" s="3">
        <v>79</v>
      </c>
      <c r="P4" s="3">
        <v>39</v>
      </c>
      <c r="Q4" s="3">
        <v>61.5</v>
      </c>
      <c r="R4" s="3">
        <v>35.5</v>
      </c>
      <c r="S4" s="3">
        <v>86</v>
      </c>
      <c r="T4" s="3">
        <v>52</v>
      </c>
      <c r="U4" s="3">
        <v>88.5</v>
      </c>
      <c r="V4" s="6">
        <v>90.5</v>
      </c>
      <c r="W4">
        <v>106</v>
      </c>
      <c r="X4" s="3">
        <v>288.5</v>
      </c>
      <c r="Y4" s="3">
        <v>85</v>
      </c>
      <c r="Z4" s="3">
        <v>133</v>
      </c>
    </row>
    <row r="5" spans="1:26">
      <c r="A5" s="15" t="s">
        <v>83</v>
      </c>
      <c r="B5" s="4" t="s">
        <v>82</v>
      </c>
      <c r="C5" s="3">
        <v>45</v>
      </c>
      <c r="D5" s="3">
        <v>62.5</v>
      </c>
      <c r="E5" s="3">
        <v>33</v>
      </c>
      <c r="F5" s="3">
        <v>50.5</v>
      </c>
      <c r="G5" s="3">
        <v>13</v>
      </c>
      <c r="H5" s="3">
        <v>40.5</v>
      </c>
      <c r="I5" s="3">
        <v>39.5</v>
      </c>
      <c r="J5" s="3">
        <v>104.5</v>
      </c>
      <c r="K5" s="3">
        <v>49.5</v>
      </c>
      <c r="L5" s="3">
        <v>45</v>
      </c>
      <c r="M5" s="3">
        <v>24</v>
      </c>
      <c r="N5" s="3">
        <v>59</v>
      </c>
      <c r="O5" s="3">
        <v>88.5</v>
      </c>
      <c r="P5" s="3">
        <v>87</v>
      </c>
      <c r="Q5" s="3">
        <v>98</v>
      </c>
      <c r="R5" s="3">
        <v>81.5</v>
      </c>
      <c r="S5" s="3">
        <v>123.5</v>
      </c>
      <c r="T5" s="3">
        <v>61.5</v>
      </c>
      <c r="U5" s="3">
        <v>81</v>
      </c>
      <c r="V5" s="6">
        <v>82.5</v>
      </c>
      <c r="W5">
        <v>31</v>
      </c>
      <c r="X5" s="3">
        <v>83</v>
      </c>
      <c r="Y5" s="3">
        <v>101.5</v>
      </c>
      <c r="Z5" s="3">
        <v>92</v>
      </c>
    </row>
    <row r="6" spans="1:26">
      <c r="A6" s="15" t="s">
        <v>84</v>
      </c>
      <c r="B6" s="4" t="s">
        <v>82</v>
      </c>
      <c r="C6" s="24" t="s">
        <v>49</v>
      </c>
      <c r="D6" s="24" t="s">
        <v>49</v>
      </c>
      <c r="E6" s="24" t="s">
        <v>49</v>
      </c>
      <c r="F6" s="24" t="s">
        <v>49</v>
      </c>
      <c r="G6" s="24" t="s">
        <v>49</v>
      </c>
      <c r="H6" s="24" t="s">
        <v>49</v>
      </c>
      <c r="I6" s="24" t="s">
        <v>49</v>
      </c>
      <c r="J6" s="24" t="s">
        <v>49</v>
      </c>
      <c r="K6" s="24" t="s">
        <v>49</v>
      </c>
      <c r="L6" s="24" t="s">
        <v>49</v>
      </c>
      <c r="M6" s="24" t="s">
        <v>49</v>
      </c>
      <c r="N6" s="3">
        <v>32</v>
      </c>
      <c r="O6" s="3">
        <v>80.5</v>
      </c>
      <c r="P6" s="3">
        <v>50.5</v>
      </c>
      <c r="Q6" s="3">
        <v>53</v>
      </c>
      <c r="R6" s="3">
        <v>50</v>
      </c>
      <c r="S6" s="3">
        <v>82</v>
      </c>
      <c r="T6" s="3">
        <v>36</v>
      </c>
      <c r="U6" s="3">
        <v>161.5</v>
      </c>
      <c r="V6" s="6">
        <v>107.5</v>
      </c>
      <c r="W6">
        <v>39</v>
      </c>
      <c r="X6" s="3">
        <v>84.5</v>
      </c>
      <c r="Y6" s="3">
        <v>55.5</v>
      </c>
      <c r="Z6" s="3">
        <v>58.5</v>
      </c>
    </row>
    <row r="7" spans="1:26">
      <c r="A7" s="15" t="s">
        <v>85</v>
      </c>
      <c r="B7" s="4" t="s">
        <v>82</v>
      </c>
      <c r="C7" s="3">
        <v>44</v>
      </c>
      <c r="D7" s="3">
        <v>27</v>
      </c>
      <c r="E7" s="3">
        <v>198.5</v>
      </c>
      <c r="F7" s="3">
        <v>15.5</v>
      </c>
      <c r="G7" s="3">
        <v>20.5</v>
      </c>
      <c r="H7" s="3">
        <v>251.5</v>
      </c>
      <c r="I7" s="3">
        <v>63</v>
      </c>
      <c r="J7" s="3">
        <v>64.5</v>
      </c>
      <c r="K7" s="3">
        <v>39.5</v>
      </c>
      <c r="L7" s="3">
        <v>47</v>
      </c>
      <c r="M7" s="3">
        <v>40</v>
      </c>
      <c r="N7" s="3">
        <v>71</v>
      </c>
      <c r="O7" s="3">
        <v>104</v>
      </c>
      <c r="P7" s="3">
        <v>87.5</v>
      </c>
      <c r="Q7" s="3">
        <v>68.5</v>
      </c>
      <c r="R7" s="3">
        <v>71</v>
      </c>
      <c r="S7" s="3">
        <v>95.5</v>
      </c>
      <c r="T7" s="3">
        <v>42.877830834845312</v>
      </c>
      <c r="U7" s="3">
        <v>58.5</v>
      </c>
      <c r="V7" s="6">
        <v>61</v>
      </c>
      <c r="W7">
        <v>23</v>
      </c>
      <c r="X7" s="3">
        <v>91.5</v>
      </c>
      <c r="Y7" s="3">
        <v>50.5</v>
      </c>
      <c r="Z7" s="3">
        <v>58.5</v>
      </c>
    </row>
    <row r="8" spans="1:26">
      <c r="A8" s="15" t="s">
        <v>86</v>
      </c>
      <c r="B8" s="4" t="s">
        <v>82</v>
      </c>
      <c r="C8" s="24" t="s">
        <v>49</v>
      </c>
      <c r="D8" s="24" t="s">
        <v>49</v>
      </c>
      <c r="E8" s="24" t="s">
        <v>49</v>
      </c>
      <c r="F8" s="24" t="s">
        <v>49</v>
      </c>
      <c r="G8" s="24" t="s">
        <v>49</v>
      </c>
      <c r="H8" s="24" t="s">
        <v>49</v>
      </c>
      <c r="I8" s="24" t="s">
        <v>49</v>
      </c>
      <c r="J8" s="24" t="s">
        <v>49</v>
      </c>
      <c r="K8" s="24" t="s">
        <v>49</v>
      </c>
      <c r="L8" s="24" t="s">
        <v>49</v>
      </c>
      <c r="M8" s="24" t="s">
        <v>49</v>
      </c>
      <c r="N8" s="24" t="s">
        <v>49</v>
      </c>
      <c r="O8" s="3">
        <v>40</v>
      </c>
      <c r="P8" s="3">
        <v>27.5</v>
      </c>
      <c r="Q8" s="3">
        <v>46.5</v>
      </c>
      <c r="R8" s="3">
        <v>50.5</v>
      </c>
      <c r="S8" s="3">
        <v>68</v>
      </c>
      <c r="T8" s="3">
        <v>30.244875985729031</v>
      </c>
      <c r="U8" s="3">
        <v>47</v>
      </c>
      <c r="V8" s="6">
        <v>74.5</v>
      </c>
      <c r="W8">
        <v>45</v>
      </c>
      <c r="X8" s="3">
        <v>132.5</v>
      </c>
      <c r="Y8" s="3">
        <v>46.5</v>
      </c>
      <c r="Z8" s="3">
        <v>43.5</v>
      </c>
    </row>
    <row r="9" spans="1:26">
      <c r="A9" s="15" t="s">
        <v>87</v>
      </c>
      <c r="B9" s="4" t="s">
        <v>82</v>
      </c>
      <c r="C9" s="3">
        <v>183</v>
      </c>
      <c r="D9" s="3">
        <v>88.5</v>
      </c>
      <c r="E9" s="3">
        <v>198.5</v>
      </c>
      <c r="F9" s="3">
        <v>103.5</v>
      </c>
      <c r="G9" s="3">
        <v>43</v>
      </c>
      <c r="H9" s="3">
        <v>127</v>
      </c>
      <c r="I9" s="3">
        <v>140</v>
      </c>
      <c r="J9" s="3">
        <v>220</v>
      </c>
      <c r="K9" s="3">
        <v>165</v>
      </c>
      <c r="L9" s="3">
        <v>108.5</v>
      </c>
      <c r="M9" s="3">
        <v>90</v>
      </c>
      <c r="N9" s="3">
        <v>151.5</v>
      </c>
      <c r="O9" s="3">
        <v>103.5</v>
      </c>
      <c r="P9" s="3">
        <v>106</v>
      </c>
      <c r="Q9" s="3">
        <v>394.5</v>
      </c>
      <c r="R9" s="3">
        <v>112</v>
      </c>
      <c r="S9" s="3">
        <v>222</v>
      </c>
      <c r="T9" s="3">
        <v>100</v>
      </c>
      <c r="U9" s="3">
        <v>154.5</v>
      </c>
      <c r="V9" s="6">
        <v>257</v>
      </c>
      <c r="W9">
        <v>77</v>
      </c>
      <c r="X9" s="3">
        <v>489.5</v>
      </c>
      <c r="Y9" s="3">
        <v>174.5</v>
      </c>
      <c r="Z9" s="3">
        <v>42</v>
      </c>
    </row>
    <row r="10" spans="1:26">
      <c r="A10" s="15" t="s">
        <v>88</v>
      </c>
      <c r="B10" s="4" t="s">
        <v>82</v>
      </c>
      <c r="C10" s="3">
        <v>121.5</v>
      </c>
      <c r="D10" s="3">
        <v>25</v>
      </c>
      <c r="E10" s="3">
        <v>58.5</v>
      </c>
      <c r="F10" s="3">
        <v>25.5</v>
      </c>
      <c r="G10" s="3">
        <v>20</v>
      </c>
      <c r="H10" s="3">
        <v>60</v>
      </c>
      <c r="I10" s="3">
        <v>230.5</v>
      </c>
      <c r="J10" s="3">
        <v>129.5</v>
      </c>
      <c r="K10" s="3">
        <v>113.5</v>
      </c>
      <c r="L10" s="3">
        <v>56</v>
      </c>
      <c r="M10" s="3">
        <v>65.5</v>
      </c>
      <c r="N10" s="3">
        <v>144</v>
      </c>
      <c r="O10" s="3">
        <v>75</v>
      </c>
      <c r="P10" s="3">
        <v>86.5</v>
      </c>
      <c r="Q10" s="3">
        <v>107</v>
      </c>
      <c r="R10" s="3">
        <v>96.5</v>
      </c>
      <c r="S10" s="3">
        <v>241</v>
      </c>
      <c r="T10" s="3">
        <v>66.5</v>
      </c>
      <c r="U10" s="3">
        <v>178</v>
      </c>
      <c r="V10" s="6">
        <v>129</v>
      </c>
      <c r="W10">
        <v>78</v>
      </c>
      <c r="X10" s="3">
        <v>215</v>
      </c>
      <c r="Y10" s="3">
        <v>66.5</v>
      </c>
      <c r="Z10" s="3">
        <v>123</v>
      </c>
    </row>
    <row r="11" spans="1:26">
      <c r="A11" s="15" t="s">
        <v>89</v>
      </c>
      <c r="B11" s="4" t="s">
        <v>82</v>
      </c>
      <c r="C11" s="3">
        <v>78</v>
      </c>
      <c r="D11" s="3">
        <v>7.5</v>
      </c>
      <c r="E11" s="3">
        <v>51</v>
      </c>
      <c r="F11" s="3">
        <v>44</v>
      </c>
      <c r="G11" s="3">
        <v>4</v>
      </c>
      <c r="H11" s="3">
        <v>71.5</v>
      </c>
      <c r="I11" s="3">
        <v>138</v>
      </c>
      <c r="J11" s="3">
        <v>114</v>
      </c>
      <c r="K11" s="3">
        <v>116.5</v>
      </c>
      <c r="L11" s="3">
        <v>46</v>
      </c>
      <c r="M11" s="3">
        <v>37.5</v>
      </c>
      <c r="N11" s="3">
        <v>145</v>
      </c>
      <c r="O11" s="3">
        <v>146.5</v>
      </c>
      <c r="P11" s="3">
        <v>86</v>
      </c>
      <c r="Q11" s="3">
        <v>120</v>
      </c>
      <c r="R11" s="3">
        <v>250</v>
      </c>
      <c r="S11" s="3">
        <v>255.5</v>
      </c>
      <c r="T11" s="3">
        <v>44.5</v>
      </c>
      <c r="U11" s="3">
        <v>219.5</v>
      </c>
      <c r="V11" s="6">
        <v>122</v>
      </c>
      <c r="W11">
        <v>23</v>
      </c>
      <c r="X11" s="3">
        <v>78</v>
      </c>
      <c r="Y11" s="3">
        <v>42</v>
      </c>
      <c r="Z11" s="3">
        <v>37.5</v>
      </c>
    </row>
    <row r="12" spans="1:26">
      <c r="A12" s="26" t="s">
        <v>90</v>
      </c>
      <c r="B12" s="4" t="s">
        <v>82</v>
      </c>
      <c r="C12" s="3">
        <v>19</v>
      </c>
      <c r="D12" s="3">
        <v>35.5</v>
      </c>
      <c r="E12" s="3">
        <v>25.5</v>
      </c>
      <c r="F12" s="3">
        <v>13.5</v>
      </c>
      <c r="G12" s="3">
        <v>3</v>
      </c>
      <c r="H12" s="3">
        <v>18.5</v>
      </c>
      <c r="I12" s="3">
        <v>44</v>
      </c>
      <c r="J12" s="3">
        <v>183</v>
      </c>
      <c r="K12" s="3">
        <v>24</v>
      </c>
      <c r="L12" s="3">
        <v>14</v>
      </c>
      <c r="M12" s="3">
        <v>29.5</v>
      </c>
      <c r="N12" s="3">
        <v>99</v>
      </c>
      <c r="O12" s="3">
        <v>68</v>
      </c>
      <c r="P12" s="3">
        <v>24.5</v>
      </c>
      <c r="Q12" s="3">
        <v>20.5</v>
      </c>
      <c r="R12" s="3">
        <v>93.5</v>
      </c>
      <c r="S12" s="3">
        <v>62</v>
      </c>
      <c r="T12" s="3">
        <v>22.5</v>
      </c>
      <c r="U12" s="3">
        <v>46</v>
      </c>
      <c r="V12" s="6">
        <v>60</v>
      </c>
      <c r="W12">
        <v>57</v>
      </c>
      <c r="X12" s="3">
        <v>78</v>
      </c>
      <c r="Y12" s="3">
        <v>22.5</v>
      </c>
      <c r="Z12" s="3">
        <v>15</v>
      </c>
    </row>
    <row r="13" spans="1:26">
      <c r="A13" s="26" t="s">
        <v>91</v>
      </c>
      <c r="B13" s="4" t="s">
        <v>82</v>
      </c>
      <c r="C13" s="3">
        <v>125</v>
      </c>
      <c r="D13" s="3">
        <v>132</v>
      </c>
      <c r="E13" s="3">
        <v>100</v>
      </c>
      <c r="F13" s="3">
        <v>153.5</v>
      </c>
      <c r="G13" s="3">
        <v>59</v>
      </c>
      <c r="H13" s="3">
        <v>281.5</v>
      </c>
      <c r="I13" s="3">
        <v>331.5</v>
      </c>
      <c r="J13" s="3">
        <v>1353.5</v>
      </c>
      <c r="K13" s="3">
        <v>233.5</v>
      </c>
      <c r="L13" s="3">
        <v>251.5</v>
      </c>
      <c r="M13" s="3">
        <v>190.5</v>
      </c>
      <c r="N13" s="3">
        <v>159</v>
      </c>
      <c r="O13" s="3">
        <v>221</v>
      </c>
      <c r="P13" s="3">
        <v>296</v>
      </c>
      <c r="Q13" s="3">
        <v>285</v>
      </c>
      <c r="R13" s="3">
        <v>255</v>
      </c>
      <c r="S13" s="3">
        <v>393.5</v>
      </c>
      <c r="T13" s="3">
        <v>236</v>
      </c>
      <c r="U13" s="3">
        <v>337</v>
      </c>
      <c r="V13" s="6">
        <v>351.5</v>
      </c>
      <c r="W13">
        <v>169</v>
      </c>
      <c r="X13" s="3">
        <v>485.5</v>
      </c>
      <c r="Y13" s="3">
        <v>535</v>
      </c>
      <c r="Z13" s="3">
        <v>182</v>
      </c>
    </row>
    <row r="14" spans="1:26" ht="15.75">
      <c r="A14" s="16" t="s">
        <v>92</v>
      </c>
      <c r="B14" s="2" t="s">
        <v>82</v>
      </c>
      <c r="C14" s="3">
        <v>644</v>
      </c>
      <c r="D14" s="3">
        <v>399</v>
      </c>
      <c r="E14" s="3">
        <v>682</v>
      </c>
      <c r="F14" s="3">
        <v>428.5</v>
      </c>
      <c r="G14" s="3">
        <v>172.5</v>
      </c>
      <c r="H14" s="3">
        <v>867</v>
      </c>
      <c r="I14" s="3">
        <v>1025</v>
      </c>
      <c r="J14" s="3">
        <v>2235</v>
      </c>
      <c r="K14" s="3">
        <v>782</v>
      </c>
      <c r="L14" s="3">
        <v>643.5</v>
      </c>
      <c r="M14" s="3">
        <v>507.5</v>
      </c>
      <c r="N14" s="3">
        <v>897</v>
      </c>
      <c r="O14" s="3">
        <v>1006</v>
      </c>
      <c r="P14" s="3">
        <v>890.5</v>
      </c>
      <c r="Q14" s="3">
        <v>1254.5</v>
      </c>
      <c r="R14" s="3">
        <v>1095.5</v>
      </c>
      <c r="S14" s="3">
        <v>1629</v>
      </c>
      <c r="T14" s="3">
        <v>692.12270682057442</v>
      </c>
      <c r="U14" s="3">
        <v>1250.5</v>
      </c>
      <c r="V14" s="6">
        <v>1307</v>
      </c>
      <c r="W14">
        <v>626</v>
      </c>
      <c r="X14" s="3">
        <v>2026</v>
      </c>
      <c r="Y14" s="3">
        <v>1179.5</v>
      </c>
      <c r="Z14" s="3">
        <v>785</v>
      </c>
    </row>
    <row r="15" spans="1:26">
      <c r="A15" s="15" t="s">
        <v>81</v>
      </c>
      <c r="B15" s="4" t="s">
        <v>93</v>
      </c>
      <c r="C15" s="3">
        <v>18</v>
      </c>
      <c r="D15" s="3">
        <v>10</v>
      </c>
      <c r="E15" s="3">
        <v>16</v>
      </c>
      <c r="F15" s="3">
        <v>28.5</v>
      </c>
      <c r="G15" s="3">
        <v>3.5</v>
      </c>
      <c r="H15" s="3">
        <v>21</v>
      </c>
      <c r="I15" s="3">
        <v>34.5</v>
      </c>
      <c r="J15" s="3">
        <v>40</v>
      </c>
      <c r="K15" s="3">
        <v>48</v>
      </c>
      <c r="L15" s="3">
        <v>42</v>
      </c>
      <c r="M15" s="3">
        <v>37</v>
      </c>
      <c r="N15" s="3">
        <v>87</v>
      </c>
      <c r="O15" s="3">
        <v>110</v>
      </c>
      <c r="P15" s="3">
        <v>78.5</v>
      </c>
      <c r="Q15" s="3">
        <v>71.5</v>
      </c>
      <c r="R15" s="3">
        <v>74</v>
      </c>
      <c r="S15" s="3">
        <v>126</v>
      </c>
      <c r="T15" s="3">
        <v>63.5</v>
      </c>
      <c r="U15" s="3">
        <v>248.5</v>
      </c>
      <c r="V15" s="6">
        <v>130</v>
      </c>
      <c r="W15">
        <v>167</v>
      </c>
      <c r="X15" s="3">
        <v>174.5</v>
      </c>
      <c r="Y15" s="3">
        <v>90</v>
      </c>
      <c r="Z15" s="3">
        <v>139.5</v>
      </c>
    </row>
    <row r="16" spans="1:26">
      <c r="A16" s="15" t="s">
        <v>83</v>
      </c>
      <c r="B16" s="4" t="s">
        <v>93</v>
      </c>
      <c r="C16" s="3">
        <v>45.5</v>
      </c>
      <c r="D16" s="3">
        <v>55</v>
      </c>
      <c r="E16" s="3">
        <v>28.5</v>
      </c>
      <c r="F16" s="3">
        <v>69.5</v>
      </c>
      <c r="G16" s="3">
        <v>4</v>
      </c>
      <c r="H16" s="3">
        <v>35.5</v>
      </c>
      <c r="I16" s="3">
        <v>47</v>
      </c>
      <c r="J16" s="3">
        <v>273</v>
      </c>
      <c r="K16" s="3">
        <v>55.5</v>
      </c>
      <c r="L16" s="3">
        <v>44</v>
      </c>
      <c r="M16" s="3">
        <v>40</v>
      </c>
      <c r="N16" s="3">
        <v>108</v>
      </c>
      <c r="O16" s="3">
        <v>102</v>
      </c>
      <c r="P16" s="3">
        <v>70</v>
      </c>
      <c r="Q16" s="3">
        <v>113</v>
      </c>
      <c r="R16" s="3">
        <v>101</v>
      </c>
      <c r="S16" s="3">
        <v>116.5</v>
      </c>
      <c r="T16" s="3">
        <v>62.5</v>
      </c>
      <c r="U16" s="3">
        <v>280.5</v>
      </c>
      <c r="V16" s="6">
        <v>133</v>
      </c>
      <c r="W16">
        <v>31</v>
      </c>
      <c r="X16" s="3">
        <v>119</v>
      </c>
      <c r="Y16" s="3">
        <v>52.5</v>
      </c>
      <c r="Z16" s="3">
        <v>132.5</v>
      </c>
    </row>
    <row r="17" spans="1:26">
      <c r="A17" s="15" t="s">
        <v>84</v>
      </c>
      <c r="B17" s="4" t="s">
        <v>93</v>
      </c>
      <c r="C17" s="24" t="s">
        <v>49</v>
      </c>
      <c r="D17" s="24" t="s">
        <v>49</v>
      </c>
      <c r="E17" s="24" t="s">
        <v>49</v>
      </c>
      <c r="F17" s="24" t="s">
        <v>49</v>
      </c>
      <c r="G17" s="24" t="s">
        <v>49</v>
      </c>
      <c r="H17" s="24" t="s">
        <v>49</v>
      </c>
      <c r="I17" s="24" t="s">
        <v>49</v>
      </c>
      <c r="J17" s="24" t="s">
        <v>49</v>
      </c>
      <c r="K17" s="24" t="s">
        <v>49</v>
      </c>
      <c r="L17" s="24" t="s">
        <v>49</v>
      </c>
      <c r="M17" s="24" t="s">
        <v>49</v>
      </c>
      <c r="N17" s="3">
        <v>66.5</v>
      </c>
      <c r="O17" s="3">
        <v>98.5</v>
      </c>
      <c r="P17" s="3">
        <v>85</v>
      </c>
      <c r="Q17" s="3">
        <v>104.5</v>
      </c>
      <c r="R17" s="3">
        <v>93</v>
      </c>
      <c r="S17" s="3">
        <v>132</v>
      </c>
      <c r="T17" s="3">
        <v>67</v>
      </c>
      <c r="U17" s="3">
        <v>56</v>
      </c>
      <c r="V17" s="6">
        <v>61</v>
      </c>
      <c r="W17">
        <v>35</v>
      </c>
      <c r="X17" s="3">
        <v>256.5</v>
      </c>
      <c r="Y17" s="3">
        <v>78</v>
      </c>
      <c r="Z17" s="3">
        <v>76.5</v>
      </c>
    </row>
    <row r="18" spans="1:26">
      <c r="A18" s="15" t="s">
        <v>85</v>
      </c>
      <c r="B18" s="4" t="s">
        <v>93</v>
      </c>
      <c r="C18" s="3">
        <v>81</v>
      </c>
      <c r="D18" s="3">
        <v>26</v>
      </c>
      <c r="E18" s="3">
        <v>172.5</v>
      </c>
      <c r="F18" s="3">
        <v>32</v>
      </c>
      <c r="G18" s="3">
        <v>15</v>
      </c>
      <c r="H18" s="3">
        <v>369.5</v>
      </c>
      <c r="I18" s="3">
        <v>63</v>
      </c>
      <c r="J18" s="3">
        <v>251</v>
      </c>
      <c r="K18" s="3">
        <v>37.5</v>
      </c>
      <c r="L18" s="3">
        <v>60.5</v>
      </c>
      <c r="M18" s="3">
        <v>48.5</v>
      </c>
      <c r="N18" s="3">
        <v>73</v>
      </c>
      <c r="O18" s="3">
        <v>87.5</v>
      </c>
      <c r="P18" s="3">
        <v>62.5</v>
      </c>
      <c r="Q18" s="3">
        <v>70</v>
      </c>
      <c r="R18" s="3">
        <v>68</v>
      </c>
      <c r="S18" s="3">
        <v>88.5</v>
      </c>
      <c r="T18" s="3">
        <v>36.539987724957413</v>
      </c>
      <c r="U18" s="3">
        <v>87</v>
      </c>
      <c r="V18" s="6">
        <v>87</v>
      </c>
      <c r="W18">
        <v>40</v>
      </c>
      <c r="X18" s="3">
        <v>58</v>
      </c>
      <c r="Y18" s="3">
        <v>71</v>
      </c>
      <c r="Z18" s="3">
        <v>72.5</v>
      </c>
    </row>
    <row r="19" spans="1:26">
      <c r="A19" s="15" t="s">
        <v>86</v>
      </c>
      <c r="B19" s="4" t="s">
        <v>93</v>
      </c>
      <c r="C19" s="24" t="s">
        <v>49</v>
      </c>
      <c r="D19" s="24" t="s">
        <v>49</v>
      </c>
      <c r="E19" s="24" t="s">
        <v>49</v>
      </c>
      <c r="F19" s="24" t="s">
        <v>49</v>
      </c>
      <c r="G19" s="24" t="s">
        <v>49</v>
      </c>
      <c r="H19" s="24" t="s">
        <v>49</v>
      </c>
      <c r="I19" s="24" t="s">
        <v>49</v>
      </c>
      <c r="J19" s="24" t="s">
        <v>49</v>
      </c>
      <c r="K19" s="24" t="s">
        <v>49</v>
      </c>
      <c r="L19" s="24" t="s">
        <v>49</v>
      </c>
      <c r="M19" s="24" t="s">
        <v>49</v>
      </c>
      <c r="N19" s="24" t="s">
        <v>49</v>
      </c>
      <c r="O19" s="3">
        <v>74.5</v>
      </c>
      <c r="P19" s="3">
        <v>64</v>
      </c>
      <c r="Q19" s="3">
        <v>63</v>
      </c>
      <c r="R19" s="3">
        <v>61.5</v>
      </c>
      <c r="S19" s="3">
        <v>91</v>
      </c>
      <c r="T19" s="3">
        <v>37.923204683585062</v>
      </c>
      <c r="U19" s="3">
        <v>121</v>
      </c>
      <c r="V19" s="6">
        <v>80</v>
      </c>
      <c r="W19">
        <v>43</v>
      </c>
      <c r="X19" s="3">
        <v>58</v>
      </c>
      <c r="Y19" s="3">
        <v>60.5</v>
      </c>
      <c r="Z19" s="3">
        <v>6</v>
      </c>
    </row>
    <row r="20" spans="1:26">
      <c r="A20" s="15" t="s">
        <v>87</v>
      </c>
      <c r="B20" s="4" t="s">
        <v>93</v>
      </c>
      <c r="C20" s="3">
        <v>177</v>
      </c>
      <c r="D20" s="3">
        <v>88.5</v>
      </c>
      <c r="E20" s="3">
        <v>142.5</v>
      </c>
      <c r="F20" s="3">
        <v>106.5</v>
      </c>
      <c r="G20" s="3">
        <v>57.5</v>
      </c>
      <c r="H20" s="3">
        <v>130.5</v>
      </c>
      <c r="I20" s="3">
        <v>134.5</v>
      </c>
      <c r="J20" s="3">
        <v>441</v>
      </c>
      <c r="K20" s="3">
        <v>150</v>
      </c>
      <c r="L20" s="3">
        <v>118.5</v>
      </c>
      <c r="M20" s="3">
        <v>109</v>
      </c>
      <c r="N20" s="3">
        <v>206.5</v>
      </c>
      <c r="O20" s="3">
        <v>149</v>
      </c>
      <c r="P20" s="3">
        <v>109</v>
      </c>
      <c r="Q20" s="3">
        <v>262.5</v>
      </c>
      <c r="R20" s="3">
        <v>226.5</v>
      </c>
      <c r="S20" s="3">
        <v>270.5</v>
      </c>
      <c r="T20" s="3">
        <v>104.5</v>
      </c>
      <c r="U20" s="3">
        <v>312</v>
      </c>
      <c r="V20" s="6">
        <v>169</v>
      </c>
      <c r="W20">
        <v>94</v>
      </c>
      <c r="X20" s="3">
        <v>218</v>
      </c>
      <c r="Y20" s="3">
        <v>188</v>
      </c>
      <c r="Z20" s="3">
        <v>28.5</v>
      </c>
    </row>
    <row r="21" spans="1:26">
      <c r="A21" s="15" t="s">
        <v>88</v>
      </c>
      <c r="B21" s="4" t="s">
        <v>93</v>
      </c>
      <c r="C21" s="3">
        <v>129.5</v>
      </c>
      <c r="D21" s="3">
        <v>30</v>
      </c>
      <c r="E21" s="3">
        <v>57.5</v>
      </c>
      <c r="F21" s="3">
        <v>28</v>
      </c>
      <c r="G21" s="3">
        <v>21.5</v>
      </c>
      <c r="H21" s="3">
        <v>47.5</v>
      </c>
      <c r="I21" s="3">
        <v>98.5</v>
      </c>
      <c r="J21" s="3">
        <v>109</v>
      </c>
      <c r="K21" s="3">
        <v>54.5</v>
      </c>
      <c r="L21" s="3">
        <v>51</v>
      </c>
      <c r="M21" s="3">
        <v>39.5</v>
      </c>
      <c r="N21" s="3">
        <v>81.5</v>
      </c>
      <c r="O21" s="3">
        <v>48.5</v>
      </c>
      <c r="P21" s="3">
        <v>54.5</v>
      </c>
      <c r="Q21" s="3">
        <v>79</v>
      </c>
      <c r="R21" s="3">
        <v>55</v>
      </c>
      <c r="S21" s="3">
        <v>165.5</v>
      </c>
      <c r="T21" s="3">
        <v>43</v>
      </c>
      <c r="U21" s="3">
        <v>153.5</v>
      </c>
      <c r="V21" s="6">
        <v>71.5</v>
      </c>
      <c r="W21">
        <v>53</v>
      </c>
      <c r="X21" s="3">
        <v>141</v>
      </c>
      <c r="Y21" s="3">
        <v>159</v>
      </c>
      <c r="Z21" s="3">
        <v>59.5</v>
      </c>
    </row>
    <row r="22" spans="1:26">
      <c r="A22" s="15" t="s">
        <v>89</v>
      </c>
      <c r="B22" s="4" t="s">
        <v>93</v>
      </c>
      <c r="C22" s="3">
        <v>97</v>
      </c>
      <c r="D22" s="3">
        <v>9</v>
      </c>
      <c r="E22" s="3">
        <v>56</v>
      </c>
      <c r="F22" s="3">
        <v>77.5</v>
      </c>
      <c r="G22" s="3">
        <v>7</v>
      </c>
      <c r="H22" s="3">
        <v>55</v>
      </c>
      <c r="I22" s="3">
        <v>64</v>
      </c>
      <c r="J22" s="3">
        <v>275.5</v>
      </c>
      <c r="K22" s="3">
        <v>156.5</v>
      </c>
      <c r="L22" s="3">
        <v>61</v>
      </c>
      <c r="M22" s="3">
        <v>26.5</v>
      </c>
      <c r="N22" s="3">
        <v>189</v>
      </c>
      <c r="O22" s="3">
        <v>175</v>
      </c>
      <c r="P22" s="3">
        <v>71.5</v>
      </c>
      <c r="Q22" s="3">
        <v>118</v>
      </c>
      <c r="R22" s="3">
        <v>258</v>
      </c>
      <c r="S22" s="3">
        <v>241</v>
      </c>
      <c r="T22" s="3">
        <v>66.5</v>
      </c>
      <c r="U22" s="3">
        <v>217</v>
      </c>
      <c r="V22" s="6">
        <v>153</v>
      </c>
      <c r="W22">
        <v>14</v>
      </c>
      <c r="X22" s="3">
        <v>144</v>
      </c>
      <c r="Y22" s="3">
        <v>55</v>
      </c>
      <c r="Z22" s="3">
        <v>52.5</v>
      </c>
    </row>
    <row r="23" spans="1:26">
      <c r="A23" s="26" t="s">
        <v>90</v>
      </c>
      <c r="B23" s="4" t="s">
        <v>93</v>
      </c>
      <c r="C23" s="3">
        <v>12</v>
      </c>
      <c r="D23" s="3">
        <v>31</v>
      </c>
      <c r="E23" s="3">
        <v>17.5</v>
      </c>
      <c r="F23" s="3">
        <v>22.5</v>
      </c>
      <c r="G23" s="3">
        <v>6</v>
      </c>
      <c r="H23" s="3">
        <v>15</v>
      </c>
      <c r="I23" s="3">
        <v>26.5</v>
      </c>
      <c r="J23" s="3">
        <v>244.5</v>
      </c>
      <c r="K23" s="3">
        <v>56</v>
      </c>
      <c r="L23" s="3">
        <v>12</v>
      </c>
      <c r="M23" s="3">
        <v>24.5</v>
      </c>
      <c r="N23" s="3">
        <v>53</v>
      </c>
      <c r="O23" s="3">
        <v>49.5</v>
      </c>
      <c r="P23" s="3">
        <v>30</v>
      </c>
      <c r="Q23" s="3">
        <v>24</v>
      </c>
      <c r="R23" s="3">
        <v>86.5</v>
      </c>
      <c r="S23" s="3">
        <v>76</v>
      </c>
      <c r="T23" s="3">
        <v>11.5</v>
      </c>
      <c r="U23" s="3">
        <v>30.5</v>
      </c>
      <c r="V23" s="6">
        <v>78</v>
      </c>
      <c r="W23">
        <v>42</v>
      </c>
      <c r="X23" s="3">
        <v>82</v>
      </c>
      <c r="Y23" s="3">
        <v>19.5</v>
      </c>
      <c r="Z23" s="3">
        <v>19</v>
      </c>
    </row>
    <row r="24" spans="1:26">
      <c r="A24" s="26" t="s">
        <v>91</v>
      </c>
      <c r="B24" s="4" t="s">
        <v>93</v>
      </c>
      <c r="C24" s="3">
        <v>169</v>
      </c>
      <c r="D24" s="3">
        <v>104.5</v>
      </c>
      <c r="E24" s="3">
        <v>150</v>
      </c>
      <c r="F24" s="3">
        <v>230</v>
      </c>
      <c r="G24" s="3">
        <v>77</v>
      </c>
      <c r="H24" s="3">
        <v>229.5</v>
      </c>
      <c r="I24" s="3">
        <v>349</v>
      </c>
      <c r="J24" s="3">
        <v>1850</v>
      </c>
      <c r="K24" s="3">
        <v>291</v>
      </c>
      <c r="L24" s="3">
        <v>315.5</v>
      </c>
      <c r="M24" s="3">
        <v>177.5</v>
      </c>
      <c r="N24" s="3">
        <v>200</v>
      </c>
      <c r="O24" s="3">
        <v>379</v>
      </c>
      <c r="P24" s="3">
        <v>374</v>
      </c>
      <c r="Q24" s="3">
        <v>377</v>
      </c>
      <c r="R24" s="3">
        <v>336.5</v>
      </c>
      <c r="S24" s="3">
        <v>303.5</v>
      </c>
      <c r="T24" s="3">
        <v>244.5</v>
      </c>
      <c r="U24" s="3">
        <v>593</v>
      </c>
      <c r="V24" s="6">
        <v>444.5</v>
      </c>
      <c r="W24">
        <v>248</v>
      </c>
      <c r="X24" s="3">
        <v>836</v>
      </c>
      <c r="Y24" s="3">
        <v>282.5</v>
      </c>
      <c r="Z24" s="3">
        <v>154.5</v>
      </c>
    </row>
    <row r="25" spans="1:26" ht="15.75">
      <c r="A25" s="16" t="s">
        <v>92</v>
      </c>
      <c r="B25" s="2" t="s">
        <v>93</v>
      </c>
      <c r="C25" s="3">
        <v>729</v>
      </c>
      <c r="D25" s="3">
        <v>354</v>
      </c>
      <c r="E25" s="3">
        <v>640.5</v>
      </c>
      <c r="F25" s="3">
        <v>594.5</v>
      </c>
      <c r="G25" s="3">
        <v>191.5</v>
      </c>
      <c r="H25" s="3">
        <v>903.5</v>
      </c>
      <c r="I25" s="3">
        <v>817</v>
      </c>
      <c r="J25" s="3">
        <v>3484</v>
      </c>
      <c r="K25" s="3">
        <v>849</v>
      </c>
      <c r="L25" s="3">
        <v>704.5</v>
      </c>
      <c r="M25" s="3">
        <v>502.5</v>
      </c>
      <c r="N25" s="3">
        <v>1064.5</v>
      </c>
      <c r="O25" s="3">
        <v>1273.5</v>
      </c>
      <c r="P25" s="3">
        <v>999</v>
      </c>
      <c r="Q25" s="3">
        <v>1282.5</v>
      </c>
      <c r="R25" s="3">
        <v>1360</v>
      </c>
      <c r="S25" s="3">
        <v>1610.5</v>
      </c>
      <c r="T25" s="3">
        <v>737.46319240854257</v>
      </c>
      <c r="U25" s="3">
        <v>2220</v>
      </c>
      <c r="V25" s="6">
        <v>1435.5</v>
      </c>
      <c r="W25">
        <v>783</v>
      </c>
      <c r="X25" s="3">
        <v>2087</v>
      </c>
      <c r="Y25" s="3">
        <v>1056</v>
      </c>
      <c r="Z25" s="3">
        <v>741</v>
      </c>
    </row>
    <row r="26" spans="1:26">
      <c r="A26" s="15" t="s">
        <v>81</v>
      </c>
      <c r="B26" s="4" t="s">
        <v>94</v>
      </c>
      <c r="C26" s="3">
        <v>46.5</v>
      </c>
      <c r="D26" s="3">
        <v>31</v>
      </c>
      <c r="E26" s="3">
        <v>33</v>
      </c>
      <c r="F26" s="3">
        <v>51</v>
      </c>
      <c r="G26" s="3">
        <v>13.5</v>
      </c>
      <c r="H26" s="3">
        <v>37.5</v>
      </c>
      <c r="I26" s="3">
        <v>73</v>
      </c>
      <c r="J26" s="3">
        <v>106</v>
      </c>
      <c r="K26" s="3">
        <v>88.5</v>
      </c>
      <c r="L26" s="3">
        <v>117.5</v>
      </c>
      <c r="M26" s="3">
        <v>67.5</v>
      </c>
      <c r="N26" s="3">
        <v>123.5</v>
      </c>
      <c r="O26" s="3">
        <v>189</v>
      </c>
      <c r="P26" s="3">
        <v>117.5</v>
      </c>
      <c r="Q26" s="3">
        <v>133</v>
      </c>
      <c r="R26" s="3">
        <v>109.5</v>
      </c>
      <c r="S26" s="3">
        <v>212</v>
      </c>
      <c r="T26" s="3">
        <v>115.5</v>
      </c>
      <c r="U26" s="3">
        <v>337</v>
      </c>
      <c r="V26" s="6">
        <v>220.5</v>
      </c>
      <c r="W26">
        <v>273</v>
      </c>
      <c r="X26" s="3">
        <v>463</v>
      </c>
      <c r="Y26" s="3">
        <v>175</v>
      </c>
      <c r="Z26" s="3">
        <v>272.5</v>
      </c>
    </row>
    <row r="27" spans="1:26">
      <c r="A27" s="15" t="s">
        <v>83</v>
      </c>
      <c r="B27" s="4" t="s">
        <v>94</v>
      </c>
      <c r="C27" s="3">
        <v>90.5</v>
      </c>
      <c r="D27" s="3">
        <v>117.5</v>
      </c>
      <c r="E27" s="3">
        <v>61.5</v>
      </c>
      <c r="F27" s="3">
        <v>120</v>
      </c>
      <c r="G27" s="3">
        <v>17</v>
      </c>
      <c r="H27" s="3">
        <v>76</v>
      </c>
      <c r="I27" s="3">
        <v>86.5</v>
      </c>
      <c r="J27" s="3">
        <v>377.5</v>
      </c>
      <c r="K27" s="3">
        <v>105</v>
      </c>
      <c r="L27" s="3">
        <v>89</v>
      </c>
      <c r="M27" s="3">
        <v>64</v>
      </c>
      <c r="N27" s="3">
        <v>167</v>
      </c>
      <c r="O27" s="3">
        <v>190.5</v>
      </c>
      <c r="P27" s="3">
        <v>157</v>
      </c>
      <c r="Q27" s="3">
        <v>211</v>
      </c>
      <c r="R27" s="3">
        <v>182.5</v>
      </c>
      <c r="S27" s="3">
        <v>240</v>
      </c>
      <c r="T27" s="3">
        <v>124</v>
      </c>
      <c r="U27" s="3">
        <v>361.5</v>
      </c>
      <c r="V27" s="6">
        <v>215.5</v>
      </c>
      <c r="W27">
        <v>62</v>
      </c>
      <c r="X27" s="3">
        <v>202</v>
      </c>
      <c r="Y27" s="3">
        <v>154</v>
      </c>
      <c r="Z27" s="3">
        <v>224.5</v>
      </c>
    </row>
    <row r="28" spans="1:26">
      <c r="A28" s="15" t="s">
        <v>84</v>
      </c>
      <c r="B28" s="4" t="s">
        <v>94</v>
      </c>
      <c r="C28" s="24" t="s">
        <v>49</v>
      </c>
      <c r="D28" s="24" t="s">
        <v>49</v>
      </c>
      <c r="E28" s="24" t="s">
        <v>49</v>
      </c>
      <c r="F28" s="24" t="s">
        <v>49</v>
      </c>
      <c r="G28" s="24" t="s">
        <v>49</v>
      </c>
      <c r="H28" s="24" t="s">
        <v>49</v>
      </c>
      <c r="I28" s="24" t="s">
        <v>49</v>
      </c>
      <c r="J28" s="24" t="s">
        <v>49</v>
      </c>
      <c r="K28" s="24" t="s">
        <v>49</v>
      </c>
      <c r="L28" s="24" t="s">
        <v>49</v>
      </c>
      <c r="M28" s="24" t="s">
        <v>49</v>
      </c>
      <c r="N28" s="3">
        <v>98.5</v>
      </c>
      <c r="O28" s="3">
        <v>179</v>
      </c>
      <c r="P28" s="3">
        <v>135.5</v>
      </c>
      <c r="Q28" s="3">
        <v>157.5</v>
      </c>
      <c r="R28" s="3">
        <v>143</v>
      </c>
      <c r="S28" s="3">
        <v>214</v>
      </c>
      <c r="T28" s="3">
        <v>103</v>
      </c>
      <c r="U28" s="3">
        <v>217.5</v>
      </c>
      <c r="V28" s="6">
        <v>168.5</v>
      </c>
      <c r="W28">
        <v>73</v>
      </c>
      <c r="X28" s="3">
        <v>341</v>
      </c>
      <c r="Y28" s="3">
        <v>133.5</v>
      </c>
      <c r="Z28" s="3">
        <v>135</v>
      </c>
    </row>
    <row r="29" spans="1:26">
      <c r="A29" s="15" t="s">
        <v>85</v>
      </c>
      <c r="B29" s="4" t="s">
        <v>94</v>
      </c>
      <c r="C29" s="3">
        <v>125</v>
      </c>
      <c r="D29" s="3">
        <v>53</v>
      </c>
      <c r="E29" s="3">
        <v>371</v>
      </c>
      <c r="F29" s="3">
        <v>47.5</v>
      </c>
      <c r="G29" s="3">
        <v>35.5</v>
      </c>
      <c r="H29" s="3">
        <v>621</v>
      </c>
      <c r="I29" s="3">
        <v>126</v>
      </c>
      <c r="J29" s="3">
        <v>315.5</v>
      </c>
      <c r="K29" s="3">
        <v>77</v>
      </c>
      <c r="L29" s="3">
        <v>107.5</v>
      </c>
      <c r="M29" s="3">
        <v>88.5</v>
      </c>
      <c r="N29" s="3">
        <v>144</v>
      </c>
      <c r="O29" s="3">
        <v>191.5</v>
      </c>
      <c r="P29" s="3">
        <v>150</v>
      </c>
      <c r="Q29" s="3">
        <v>138.5</v>
      </c>
      <c r="R29" s="3">
        <v>139</v>
      </c>
      <c r="S29" s="3">
        <v>184</v>
      </c>
      <c r="T29" s="3">
        <v>79.417818559802726</v>
      </c>
      <c r="U29" s="3">
        <v>145.5</v>
      </c>
      <c r="V29" s="6">
        <v>148</v>
      </c>
      <c r="W29">
        <v>62</v>
      </c>
      <c r="X29" s="3">
        <v>149.5</v>
      </c>
      <c r="Y29" s="3">
        <v>121.5</v>
      </c>
      <c r="Z29" s="3">
        <v>131</v>
      </c>
    </row>
    <row r="30" spans="1:26">
      <c r="A30" s="15" t="s">
        <v>86</v>
      </c>
      <c r="B30" s="4" t="s">
        <v>94</v>
      </c>
      <c r="C30" s="24" t="s">
        <v>49</v>
      </c>
      <c r="D30" s="24" t="s">
        <v>49</v>
      </c>
      <c r="E30" s="24" t="s">
        <v>49</v>
      </c>
      <c r="F30" s="24" t="s">
        <v>49</v>
      </c>
      <c r="G30" s="24" t="s">
        <v>49</v>
      </c>
      <c r="H30" s="24" t="s">
        <v>49</v>
      </c>
      <c r="I30" s="24" t="s">
        <v>49</v>
      </c>
      <c r="J30" s="24" t="s">
        <v>49</v>
      </c>
      <c r="K30" s="24" t="s">
        <v>49</v>
      </c>
      <c r="L30" s="24" t="s">
        <v>49</v>
      </c>
      <c r="M30" s="24" t="s">
        <v>49</v>
      </c>
      <c r="N30" s="24" t="s">
        <v>49</v>
      </c>
      <c r="O30" s="3">
        <v>114.5</v>
      </c>
      <c r="P30" s="3">
        <v>91.5</v>
      </c>
      <c r="Q30" s="3">
        <v>109.5</v>
      </c>
      <c r="R30" s="3">
        <v>112</v>
      </c>
      <c r="S30" s="3">
        <v>159</v>
      </c>
      <c r="T30" s="3">
        <v>68.168080669314094</v>
      </c>
      <c r="U30" s="3">
        <v>168</v>
      </c>
      <c r="V30" s="6">
        <v>154.5</v>
      </c>
      <c r="W30">
        <v>88</v>
      </c>
      <c r="X30" s="3">
        <v>190.5</v>
      </c>
      <c r="Y30" s="3">
        <v>107</v>
      </c>
      <c r="Z30" s="3">
        <v>49.5</v>
      </c>
    </row>
    <row r="31" spans="1:26">
      <c r="A31" s="15" t="s">
        <v>87</v>
      </c>
      <c r="B31" s="4" t="s">
        <v>94</v>
      </c>
      <c r="C31" s="3">
        <v>360</v>
      </c>
      <c r="D31" s="3">
        <v>177</v>
      </c>
      <c r="E31" s="3">
        <v>341</v>
      </c>
      <c r="F31" s="3">
        <v>210</v>
      </c>
      <c r="G31" s="3">
        <v>100.5</v>
      </c>
      <c r="H31" s="3">
        <v>257.5</v>
      </c>
      <c r="I31" s="3">
        <v>274.5</v>
      </c>
      <c r="J31" s="3">
        <v>661</v>
      </c>
      <c r="K31" s="3">
        <v>315</v>
      </c>
      <c r="L31" s="3">
        <v>227</v>
      </c>
      <c r="M31" s="3">
        <v>199</v>
      </c>
      <c r="N31" s="3">
        <v>358</v>
      </c>
      <c r="O31" s="3">
        <v>252.5</v>
      </c>
      <c r="P31" s="3">
        <v>215</v>
      </c>
      <c r="Q31" s="3">
        <v>657</v>
      </c>
      <c r="R31" s="3">
        <v>338.5</v>
      </c>
      <c r="S31" s="3">
        <v>492.5</v>
      </c>
      <c r="T31" s="3">
        <v>204.5</v>
      </c>
      <c r="U31" s="3">
        <v>466.5</v>
      </c>
      <c r="V31" s="6">
        <v>426</v>
      </c>
      <c r="W31">
        <v>170</v>
      </c>
      <c r="X31" s="3">
        <v>707.5</v>
      </c>
      <c r="Y31" s="3">
        <v>362.5</v>
      </c>
      <c r="Z31" s="3">
        <v>70.5</v>
      </c>
    </row>
    <row r="32" spans="1:26">
      <c r="A32" s="15" t="s">
        <v>88</v>
      </c>
      <c r="B32" s="4" t="s">
        <v>94</v>
      </c>
      <c r="C32" s="3">
        <v>251</v>
      </c>
      <c r="D32" s="3">
        <v>55</v>
      </c>
      <c r="E32" s="3">
        <v>116</v>
      </c>
      <c r="F32" s="3">
        <v>53.5</v>
      </c>
      <c r="G32" s="3">
        <v>41.5</v>
      </c>
      <c r="H32" s="3">
        <v>107.5</v>
      </c>
      <c r="I32" s="3">
        <v>329</v>
      </c>
      <c r="J32" s="3">
        <v>238.5</v>
      </c>
      <c r="K32" s="3">
        <v>168</v>
      </c>
      <c r="L32" s="3">
        <v>107</v>
      </c>
      <c r="M32" s="3">
        <v>105</v>
      </c>
      <c r="N32" s="3">
        <v>225.5</v>
      </c>
      <c r="O32" s="3">
        <v>123.5</v>
      </c>
      <c r="P32" s="3">
        <v>141</v>
      </c>
      <c r="Q32" s="3">
        <v>186</v>
      </c>
      <c r="R32" s="3">
        <v>151.5</v>
      </c>
      <c r="S32" s="3">
        <v>406.5</v>
      </c>
      <c r="T32" s="3">
        <v>109.5</v>
      </c>
      <c r="U32" s="3">
        <v>331.5</v>
      </c>
      <c r="V32" s="6">
        <v>200.5</v>
      </c>
      <c r="W32">
        <v>130</v>
      </c>
      <c r="X32" s="3">
        <v>356</v>
      </c>
      <c r="Y32" s="3">
        <v>225.5</v>
      </c>
      <c r="Z32" s="3">
        <v>182.5</v>
      </c>
    </row>
    <row r="33" spans="1:26">
      <c r="A33" s="15" t="s">
        <v>89</v>
      </c>
      <c r="B33" s="4" t="s">
        <v>94</v>
      </c>
      <c r="C33" s="3">
        <v>175</v>
      </c>
      <c r="D33" s="3">
        <v>16.5</v>
      </c>
      <c r="E33" s="3">
        <v>107</v>
      </c>
      <c r="F33" s="3">
        <v>121.5</v>
      </c>
      <c r="G33" s="3">
        <v>11</v>
      </c>
      <c r="H33" s="3">
        <v>126.5</v>
      </c>
      <c r="I33" s="3">
        <v>202</v>
      </c>
      <c r="J33" s="3">
        <v>389.5</v>
      </c>
      <c r="K33" s="3">
        <v>273</v>
      </c>
      <c r="L33" s="3">
        <v>107</v>
      </c>
      <c r="M33" s="3">
        <v>64</v>
      </c>
      <c r="N33" s="3">
        <v>334</v>
      </c>
      <c r="O33" s="3">
        <v>321.5</v>
      </c>
      <c r="P33" s="3">
        <v>157.5</v>
      </c>
      <c r="Q33" s="3">
        <v>238</v>
      </c>
      <c r="R33" s="3">
        <v>508</v>
      </c>
      <c r="S33" s="3">
        <v>496.5</v>
      </c>
      <c r="T33" s="3">
        <v>111</v>
      </c>
      <c r="U33" s="3">
        <v>436.5</v>
      </c>
      <c r="V33" s="6">
        <v>275</v>
      </c>
      <c r="W33">
        <v>37</v>
      </c>
      <c r="X33" s="3">
        <v>222</v>
      </c>
      <c r="Y33" s="3">
        <v>97</v>
      </c>
      <c r="Z33" s="3">
        <v>90</v>
      </c>
    </row>
    <row r="34" spans="1:26">
      <c r="A34" s="26" t="s">
        <v>90</v>
      </c>
      <c r="B34" s="4" t="s">
        <v>94</v>
      </c>
      <c r="C34" s="3">
        <v>31</v>
      </c>
      <c r="D34" s="3">
        <v>66.5</v>
      </c>
      <c r="E34" s="3">
        <v>43</v>
      </c>
      <c r="F34" s="3">
        <v>36</v>
      </c>
      <c r="G34" s="3">
        <v>9</v>
      </c>
      <c r="H34" s="3">
        <v>33.5</v>
      </c>
      <c r="I34" s="3">
        <v>70.5</v>
      </c>
      <c r="J34" s="3">
        <v>427.5</v>
      </c>
      <c r="K34" s="3">
        <v>80</v>
      </c>
      <c r="L34" s="3">
        <v>26</v>
      </c>
      <c r="M34" s="3">
        <v>54</v>
      </c>
      <c r="N34" s="3">
        <v>152</v>
      </c>
      <c r="O34" s="3">
        <v>117.5</v>
      </c>
      <c r="P34" s="3">
        <v>54.5</v>
      </c>
      <c r="Q34" s="3">
        <v>44.5</v>
      </c>
      <c r="R34" s="3">
        <v>180</v>
      </c>
      <c r="S34" s="3">
        <v>138</v>
      </c>
      <c r="T34" s="3">
        <v>34</v>
      </c>
      <c r="U34" s="3">
        <v>76.5</v>
      </c>
      <c r="V34" s="6">
        <v>138</v>
      </c>
      <c r="W34">
        <v>99</v>
      </c>
      <c r="X34" s="3">
        <v>160</v>
      </c>
      <c r="Y34" s="3">
        <v>42</v>
      </c>
      <c r="Z34" s="3">
        <v>34</v>
      </c>
    </row>
    <row r="35" spans="1:26">
      <c r="A35" s="26" t="s">
        <v>91</v>
      </c>
      <c r="B35" s="4" t="s">
        <v>94</v>
      </c>
      <c r="C35" s="3">
        <v>294</v>
      </c>
      <c r="D35" s="3">
        <v>236.5</v>
      </c>
      <c r="E35" s="3">
        <v>250</v>
      </c>
      <c r="F35" s="3">
        <v>383.5</v>
      </c>
      <c r="G35" s="3">
        <v>136</v>
      </c>
      <c r="H35" s="3">
        <v>511</v>
      </c>
      <c r="I35" s="3">
        <v>680.5</v>
      </c>
      <c r="J35" s="3">
        <v>3203.5</v>
      </c>
      <c r="K35" s="3">
        <v>524.5</v>
      </c>
      <c r="L35" s="3">
        <v>567</v>
      </c>
      <c r="M35" s="3">
        <v>368</v>
      </c>
      <c r="N35" s="3">
        <v>359</v>
      </c>
      <c r="O35" s="3">
        <v>600</v>
      </c>
      <c r="P35" s="3">
        <v>670</v>
      </c>
      <c r="Q35" s="3">
        <v>662</v>
      </c>
      <c r="R35" s="3">
        <v>591.5</v>
      </c>
      <c r="S35" s="3">
        <v>697</v>
      </c>
      <c r="T35" s="3">
        <v>480.5</v>
      </c>
      <c r="U35" s="3">
        <v>930</v>
      </c>
      <c r="V35" s="6">
        <v>796</v>
      </c>
      <c r="W35">
        <v>417</v>
      </c>
      <c r="X35" s="3">
        <v>1321.5</v>
      </c>
      <c r="Y35" s="3">
        <v>817.5</v>
      </c>
      <c r="Z35" s="3">
        <v>336.5</v>
      </c>
    </row>
    <row r="36" spans="1:26" ht="15.75">
      <c r="A36" s="16" t="s">
        <v>92</v>
      </c>
      <c r="B36" s="2" t="s">
        <v>94</v>
      </c>
      <c r="C36" s="3">
        <v>1373</v>
      </c>
      <c r="D36" s="3">
        <v>753</v>
      </c>
      <c r="E36" s="3">
        <v>1322.5</v>
      </c>
      <c r="F36" s="3">
        <v>1023</v>
      </c>
      <c r="G36" s="3">
        <v>364</v>
      </c>
      <c r="H36" s="3">
        <v>1770.5</v>
      </c>
      <c r="I36" s="3">
        <v>1842</v>
      </c>
      <c r="J36" s="3">
        <v>5719</v>
      </c>
      <c r="K36" s="3">
        <v>1631</v>
      </c>
      <c r="L36" s="3">
        <v>1348</v>
      </c>
      <c r="M36" s="3">
        <v>1010</v>
      </c>
      <c r="N36" s="3">
        <v>1961.5</v>
      </c>
      <c r="O36" s="3">
        <v>2279.5</v>
      </c>
      <c r="P36" s="3">
        <v>1889.5</v>
      </c>
      <c r="Q36" s="3">
        <v>2537</v>
      </c>
      <c r="R36" s="3">
        <v>2455.5</v>
      </c>
      <c r="S36" s="3">
        <v>3239.5</v>
      </c>
      <c r="T36" s="3">
        <v>1429.5858992291169</v>
      </c>
      <c r="U36" s="3">
        <v>3470.5</v>
      </c>
      <c r="V36" s="6">
        <v>2742.5</v>
      </c>
      <c r="W36">
        <v>1409</v>
      </c>
      <c r="X36" s="3">
        <v>4113</v>
      </c>
      <c r="Y36" s="3">
        <v>2235.5</v>
      </c>
      <c r="Z36" s="3">
        <v>1526</v>
      </c>
    </row>
    <row r="37" spans="1:26">
      <c r="C37" s="3"/>
      <c r="D37" s="3"/>
      <c r="E37" s="3"/>
      <c r="F37" s="3"/>
      <c r="G37" s="3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4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30"/>
  <sheetViews>
    <sheetView zoomScale="80" zoomScaleNormal="80" workbookViewId="0">
      <selection activeCell="W28" sqref="W28"/>
    </sheetView>
  </sheetViews>
  <sheetFormatPr defaultRowHeight="15"/>
  <cols>
    <col min="1" max="1" width="17.88671875" bestFit="1" customWidth="1"/>
    <col min="2" max="2" width="10.21875" bestFit="1" customWidth="1"/>
    <col min="3" max="7" width="6.6640625" customWidth="1"/>
    <col min="8" max="9" width="6.6640625" style="3" customWidth="1"/>
    <col min="10" max="18" width="6.6640625" customWidth="1"/>
    <col min="21" max="21" width="9.44140625" bestFit="1" customWidth="1"/>
  </cols>
  <sheetData>
    <row r="1" spans="1:22">
      <c r="A1" s="15"/>
      <c r="B1" s="15" t="s">
        <v>0</v>
      </c>
      <c r="C1">
        <v>2001</v>
      </c>
      <c r="D1">
        <v>2002</v>
      </c>
      <c r="E1">
        <v>2003</v>
      </c>
      <c r="F1">
        <v>2004</v>
      </c>
      <c r="G1">
        <v>2005</v>
      </c>
      <c r="H1" s="3">
        <v>2006</v>
      </c>
      <c r="I1" s="3">
        <v>2007</v>
      </c>
      <c r="J1" s="3">
        <v>2008</v>
      </c>
      <c r="K1" s="3">
        <v>2009</v>
      </c>
      <c r="L1" s="3">
        <v>2010</v>
      </c>
      <c r="M1" s="9">
        <v>2011</v>
      </c>
      <c r="N1" s="3">
        <v>2012</v>
      </c>
      <c r="O1" s="3">
        <v>2013</v>
      </c>
      <c r="P1" s="3">
        <v>2014</v>
      </c>
      <c r="Q1" s="3">
        <v>2015</v>
      </c>
      <c r="R1" s="3">
        <v>2016</v>
      </c>
      <c r="S1" s="3">
        <v>2017</v>
      </c>
      <c r="T1" s="3">
        <v>2018</v>
      </c>
      <c r="U1" s="3">
        <v>2019</v>
      </c>
      <c r="V1" s="3">
        <v>2020</v>
      </c>
    </row>
    <row r="2" spans="1:22">
      <c r="A2" s="15"/>
      <c r="B2" s="15" t="s">
        <v>1</v>
      </c>
      <c r="C2" s="1" t="s">
        <v>2</v>
      </c>
      <c r="D2" s="1" t="s">
        <v>3</v>
      </c>
      <c r="E2" s="1" t="s">
        <v>3</v>
      </c>
      <c r="F2" s="1" t="s">
        <v>3</v>
      </c>
      <c r="G2" s="1" t="s">
        <v>3</v>
      </c>
      <c r="H2" s="6" t="s">
        <v>3</v>
      </c>
      <c r="I2" s="6" t="s">
        <v>3</v>
      </c>
      <c r="J2" s="6" t="s">
        <v>3</v>
      </c>
      <c r="K2" s="6" t="s">
        <v>3</v>
      </c>
      <c r="L2" s="6" t="s">
        <v>3</v>
      </c>
      <c r="M2" s="10" t="s">
        <v>3</v>
      </c>
      <c r="N2" s="6" t="s">
        <v>3</v>
      </c>
      <c r="O2" s="6" t="s">
        <v>3</v>
      </c>
      <c r="P2" s="6" t="s">
        <v>3</v>
      </c>
      <c r="Q2" s="6" t="s">
        <v>3</v>
      </c>
      <c r="R2" s="6" t="s">
        <v>3</v>
      </c>
      <c r="S2" s="39" t="s">
        <v>3</v>
      </c>
      <c r="T2" s="39" t="s">
        <v>3</v>
      </c>
      <c r="U2" s="39" t="s">
        <v>3</v>
      </c>
      <c r="V2" s="39" t="s">
        <v>3</v>
      </c>
    </row>
    <row r="3" spans="1:22" ht="15.75">
      <c r="A3" s="2" t="s">
        <v>79</v>
      </c>
      <c r="B3" s="2" t="s">
        <v>80</v>
      </c>
    </row>
    <row r="4" spans="1:22">
      <c r="A4" t="s">
        <v>101</v>
      </c>
      <c r="B4" t="s">
        <v>102</v>
      </c>
      <c r="C4" s="3">
        <v>15</v>
      </c>
      <c r="D4" s="3">
        <v>7.2</v>
      </c>
      <c r="E4" s="3">
        <v>12.2</v>
      </c>
      <c r="F4" s="3">
        <v>13.2</v>
      </c>
      <c r="G4" s="3">
        <v>17.399999999999999</v>
      </c>
      <c r="H4" s="3">
        <v>12.6</v>
      </c>
      <c r="I4" s="3">
        <v>7.2</v>
      </c>
      <c r="J4" s="3">
        <v>27.4</v>
      </c>
      <c r="K4" s="3">
        <v>19.8</v>
      </c>
      <c r="L4" s="3">
        <v>69.2</v>
      </c>
      <c r="M4" s="3">
        <v>49.599999999999994</v>
      </c>
      <c r="N4" s="3">
        <v>23.4</v>
      </c>
      <c r="O4" s="3">
        <v>41.6</v>
      </c>
      <c r="P4" s="3">
        <v>31</v>
      </c>
      <c r="Q4" s="3">
        <v>80.399999999999991</v>
      </c>
      <c r="R4" s="3">
        <v>73.399999999999991</v>
      </c>
      <c r="S4">
        <v>43</v>
      </c>
      <c r="T4" s="3">
        <v>143</v>
      </c>
      <c r="U4" s="3">
        <v>82.094790709516502</v>
      </c>
      <c r="V4" s="3">
        <v>181.5</v>
      </c>
    </row>
    <row r="5" spans="1:22">
      <c r="A5" t="s">
        <v>103</v>
      </c>
      <c r="B5" t="s">
        <v>102</v>
      </c>
      <c r="C5" s="3">
        <v>19.600000000000001</v>
      </c>
      <c r="D5" s="3">
        <v>13</v>
      </c>
      <c r="E5" s="3">
        <v>16.600000000000001</v>
      </c>
      <c r="F5" s="3">
        <v>29.2</v>
      </c>
      <c r="G5" s="3">
        <v>32.6</v>
      </c>
      <c r="H5" s="3">
        <v>28.4</v>
      </c>
      <c r="I5" s="3">
        <v>27.8</v>
      </c>
      <c r="J5" s="3">
        <v>36.200000000000003</v>
      </c>
      <c r="K5" s="3">
        <v>27.6</v>
      </c>
      <c r="L5" s="3">
        <v>45.2</v>
      </c>
      <c r="M5" s="3">
        <v>13</v>
      </c>
      <c r="N5" s="3">
        <v>182</v>
      </c>
      <c r="O5" s="3">
        <v>78.600000000000009</v>
      </c>
      <c r="P5" s="3">
        <v>1224.1999999999998</v>
      </c>
      <c r="Q5" s="3">
        <v>57.8</v>
      </c>
      <c r="R5" s="3">
        <v>79.399999999999991</v>
      </c>
      <c r="S5">
        <v>32</v>
      </c>
      <c r="T5" s="58">
        <v>942.75</v>
      </c>
      <c r="U5" s="3">
        <v>979.25</v>
      </c>
      <c r="V5" s="3">
        <v>962.75</v>
      </c>
    </row>
    <row r="6" spans="1:22">
      <c r="A6" t="s">
        <v>104</v>
      </c>
      <c r="B6" t="s">
        <v>102</v>
      </c>
      <c r="C6" s="3">
        <v>475.2</v>
      </c>
      <c r="D6" s="3">
        <v>526.79999999999995</v>
      </c>
      <c r="E6" s="3">
        <v>605.4</v>
      </c>
      <c r="F6" s="3">
        <v>430.6</v>
      </c>
      <c r="G6" s="3">
        <v>855.6</v>
      </c>
      <c r="H6" s="3">
        <v>722.2</v>
      </c>
      <c r="I6" s="3">
        <v>765.8</v>
      </c>
      <c r="J6" s="3">
        <v>729</v>
      </c>
      <c r="K6" s="3">
        <v>824.8</v>
      </c>
      <c r="L6" s="3">
        <v>761.8</v>
      </c>
      <c r="M6" s="3">
        <v>1246.8</v>
      </c>
      <c r="N6" s="3">
        <v>738</v>
      </c>
      <c r="O6" s="3">
        <v>941.99999999999989</v>
      </c>
      <c r="P6" s="3">
        <v>228.8</v>
      </c>
      <c r="Q6" s="3">
        <v>1067.8000000000002</v>
      </c>
      <c r="R6" s="3">
        <v>969.2</v>
      </c>
      <c r="S6">
        <v>875</v>
      </c>
      <c r="T6" s="58"/>
      <c r="U6" s="3">
        <v>0</v>
      </c>
      <c r="V6" s="3">
        <v>0</v>
      </c>
    </row>
    <row r="7" spans="1:22" ht="15.75">
      <c r="A7" s="2" t="s">
        <v>92</v>
      </c>
      <c r="B7" s="2" t="s">
        <v>102</v>
      </c>
      <c r="C7" s="3">
        <v>509.8</v>
      </c>
      <c r="D7" s="3">
        <v>547</v>
      </c>
      <c r="E7" s="3">
        <v>634.20000000000005</v>
      </c>
      <c r="F7" s="3">
        <v>473</v>
      </c>
      <c r="G7" s="3">
        <v>905.6</v>
      </c>
      <c r="H7" s="3">
        <v>763.2</v>
      </c>
      <c r="I7" s="3">
        <v>800.8</v>
      </c>
      <c r="J7" s="3">
        <v>792.6</v>
      </c>
      <c r="K7" s="3">
        <v>872.2</v>
      </c>
      <c r="L7" s="3">
        <v>876.2</v>
      </c>
      <c r="M7" s="3">
        <v>1309.4000000000001</v>
      </c>
      <c r="N7" s="3">
        <v>943.40000000000009</v>
      </c>
      <c r="O7" s="3">
        <v>1062.1999999999998</v>
      </c>
      <c r="P7" s="3">
        <v>1484</v>
      </c>
      <c r="Q7" s="3">
        <v>1206</v>
      </c>
      <c r="R7" s="3">
        <v>1122</v>
      </c>
      <c r="S7">
        <v>950</v>
      </c>
      <c r="T7" s="48">
        <v>1085.75</v>
      </c>
      <c r="U7" s="3">
        <v>1061.3447907095165</v>
      </c>
      <c r="V7" s="3">
        <v>1144.25</v>
      </c>
    </row>
    <row r="8" spans="1:22">
      <c r="A8" t="s">
        <v>101</v>
      </c>
      <c r="B8" t="s">
        <v>105</v>
      </c>
      <c r="C8" s="3">
        <v>8</v>
      </c>
      <c r="D8" s="3">
        <v>13</v>
      </c>
      <c r="E8" s="3">
        <v>23.6</v>
      </c>
      <c r="F8" s="3">
        <v>23.2</v>
      </c>
      <c r="G8" s="3">
        <v>29.2</v>
      </c>
      <c r="H8" s="3">
        <v>20</v>
      </c>
      <c r="I8" s="3">
        <v>21</v>
      </c>
      <c r="J8" s="3">
        <v>24.6</v>
      </c>
      <c r="K8" s="3">
        <v>26</v>
      </c>
      <c r="L8" s="3">
        <v>21.8</v>
      </c>
      <c r="M8" s="3">
        <v>35.800000000000004</v>
      </c>
      <c r="N8" s="3">
        <v>31.2</v>
      </c>
      <c r="O8" s="3">
        <v>65.8</v>
      </c>
      <c r="P8" s="3">
        <v>175.6</v>
      </c>
      <c r="Q8" s="3">
        <v>61.79999999999999</v>
      </c>
      <c r="R8" s="3">
        <v>78.399999999999991</v>
      </c>
      <c r="S8">
        <v>104</v>
      </c>
      <c r="T8" s="48">
        <v>127.75</v>
      </c>
      <c r="U8" s="3">
        <v>76.559561788240401</v>
      </c>
      <c r="V8" s="3">
        <v>184.25</v>
      </c>
    </row>
    <row r="9" spans="1:22">
      <c r="A9" t="s">
        <v>103</v>
      </c>
      <c r="B9" t="s">
        <v>105</v>
      </c>
      <c r="C9" s="3">
        <v>14.6</v>
      </c>
      <c r="D9" s="3">
        <v>14.6</v>
      </c>
      <c r="E9" s="3">
        <v>18.8</v>
      </c>
      <c r="F9" s="3">
        <v>32.6</v>
      </c>
      <c r="G9" s="3">
        <v>42.4</v>
      </c>
      <c r="H9" s="3">
        <v>35.799999999999997</v>
      </c>
      <c r="I9" s="3">
        <v>53.2</v>
      </c>
      <c r="J9" s="3">
        <v>33.799999999999997</v>
      </c>
      <c r="K9" s="3">
        <v>48.8</v>
      </c>
      <c r="L9" s="3">
        <v>66.2</v>
      </c>
      <c r="M9" s="3">
        <v>47.2</v>
      </c>
      <c r="N9" s="3">
        <v>122.39999999999999</v>
      </c>
      <c r="O9" s="3">
        <v>189.6</v>
      </c>
      <c r="P9" s="3">
        <v>869.40000000000009</v>
      </c>
      <c r="Q9" s="3">
        <v>133</v>
      </c>
      <c r="R9" s="3">
        <v>32.6</v>
      </c>
      <c r="S9">
        <v>66</v>
      </c>
      <c r="T9" s="57">
        <v>927.75</v>
      </c>
      <c r="U9" s="3">
        <v>829.75</v>
      </c>
      <c r="V9" s="3">
        <v>764.25</v>
      </c>
    </row>
    <row r="10" spans="1:22">
      <c r="A10" t="s">
        <v>104</v>
      </c>
      <c r="B10" t="s">
        <v>105</v>
      </c>
      <c r="C10" s="3">
        <v>330.6</v>
      </c>
      <c r="D10" s="3">
        <v>389.8</v>
      </c>
      <c r="E10" s="3">
        <v>415.8</v>
      </c>
      <c r="F10" s="3">
        <v>353</v>
      </c>
      <c r="G10" s="3">
        <v>1082</v>
      </c>
      <c r="H10" s="3">
        <v>696.8</v>
      </c>
      <c r="I10" s="3">
        <v>519.6</v>
      </c>
      <c r="J10" s="3">
        <v>527.4</v>
      </c>
      <c r="K10" s="3">
        <v>543.6</v>
      </c>
      <c r="L10" s="3">
        <v>557.79999999999995</v>
      </c>
      <c r="M10" s="3">
        <v>708.8</v>
      </c>
      <c r="N10" s="3">
        <v>416</v>
      </c>
      <c r="O10" s="3">
        <v>533.6</v>
      </c>
      <c r="P10" s="3">
        <v>434.80000000000007</v>
      </c>
      <c r="Q10" s="3">
        <v>780.19999999999993</v>
      </c>
      <c r="R10" s="3">
        <v>618.4</v>
      </c>
      <c r="S10">
        <v>764</v>
      </c>
      <c r="T10" s="57"/>
      <c r="U10" s="3">
        <v>0</v>
      </c>
      <c r="V10" s="3">
        <v>0</v>
      </c>
    </row>
    <row r="11" spans="1:22" ht="15.75">
      <c r="A11" s="2" t="s">
        <v>92</v>
      </c>
      <c r="B11" s="2" t="s">
        <v>105</v>
      </c>
      <c r="C11" s="3">
        <v>353.2</v>
      </c>
      <c r="D11" s="3">
        <v>417.4</v>
      </c>
      <c r="E11" s="3">
        <v>458.2</v>
      </c>
      <c r="F11" s="3">
        <v>408.8</v>
      </c>
      <c r="G11" s="3">
        <v>1153.5999999999999</v>
      </c>
      <c r="H11" s="3">
        <v>752.6</v>
      </c>
      <c r="I11" s="3">
        <v>593.79999999999995</v>
      </c>
      <c r="J11" s="3">
        <v>585.79999999999995</v>
      </c>
      <c r="K11" s="3">
        <v>618.4</v>
      </c>
      <c r="L11" s="3">
        <v>645.79999999999995</v>
      </c>
      <c r="M11" s="3">
        <v>791.8</v>
      </c>
      <c r="N11" s="3">
        <v>569.6</v>
      </c>
      <c r="O11" s="3">
        <v>789</v>
      </c>
      <c r="P11" s="3">
        <v>1479.8000000000002</v>
      </c>
      <c r="Q11" s="3">
        <v>975</v>
      </c>
      <c r="R11" s="3">
        <v>729.4</v>
      </c>
      <c r="S11">
        <v>933</v>
      </c>
      <c r="T11" s="48">
        <v>1055.5</v>
      </c>
      <c r="U11" s="3">
        <v>906.30956178824044</v>
      </c>
      <c r="V11" s="3">
        <v>948.5</v>
      </c>
    </row>
    <row r="12" spans="1:22">
      <c r="A12" t="s">
        <v>101</v>
      </c>
      <c r="B12" s="4" t="s">
        <v>94</v>
      </c>
      <c r="C12" s="3">
        <v>23</v>
      </c>
      <c r="D12" s="3">
        <v>20.2</v>
      </c>
      <c r="E12" s="3">
        <v>35.799999999999997</v>
      </c>
      <c r="F12" s="3">
        <v>36.4</v>
      </c>
      <c r="G12" s="3">
        <v>46.6</v>
      </c>
      <c r="H12" s="3">
        <v>32.6</v>
      </c>
      <c r="I12" s="3">
        <v>28.2</v>
      </c>
      <c r="J12" s="3">
        <v>52</v>
      </c>
      <c r="K12" s="3">
        <v>45.8</v>
      </c>
      <c r="L12" s="3">
        <v>91</v>
      </c>
      <c r="M12" s="3">
        <v>85.4</v>
      </c>
      <c r="N12" s="3">
        <v>54.599999999999994</v>
      </c>
      <c r="O12" s="3">
        <v>107.39999999999999</v>
      </c>
      <c r="P12" s="3">
        <v>206.59999999999997</v>
      </c>
      <c r="Q12" s="3">
        <v>142.19999999999999</v>
      </c>
      <c r="R12" s="3">
        <v>151.79999999999998</v>
      </c>
      <c r="S12">
        <v>147</v>
      </c>
      <c r="T12" s="48">
        <v>270.75</v>
      </c>
      <c r="U12" s="3">
        <v>158.65435249775692</v>
      </c>
      <c r="V12" s="3">
        <v>365.75</v>
      </c>
    </row>
    <row r="13" spans="1:22">
      <c r="A13" t="s">
        <v>103</v>
      </c>
      <c r="B13" s="4" t="s">
        <v>94</v>
      </c>
      <c r="C13" s="3">
        <v>34.200000000000003</v>
      </c>
      <c r="D13" s="3">
        <v>27.6</v>
      </c>
      <c r="E13" s="3">
        <v>35.4</v>
      </c>
      <c r="F13" s="3">
        <v>61.8</v>
      </c>
      <c r="G13" s="3">
        <v>75</v>
      </c>
      <c r="H13" s="3">
        <v>64.2</v>
      </c>
      <c r="I13" s="3">
        <v>81</v>
      </c>
      <c r="J13" s="3">
        <v>70</v>
      </c>
      <c r="K13" s="3">
        <v>76.400000000000006</v>
      </c>
      <c r="L13" s="3">
        <v>111.4</v>
      </c>
      <c r="M13" s="3">
        <v>60.2</v>
      </c>
      <c r="N13" s="3">
        <v>304.39999999999998</v>
      </c>
      <c r="O13" s="3">
        <v>268.2</v>
      </c>
      <c r="P13" s="3">
        <v>2093.6</v>
      </c>
      <c r="Q13" s="3">
        <v>190.8</v>
      </c>
      <c r="R13" s="3">
        <v>112</v>
      </c>
      <c r="S13">
        <v>98</v>
      </c>
      <c r="T13" s="57">
        <v>1870.5</v>
      </c>
      <c r="U13" s="3">
        <v>1809</v>
      </c>
      <c r="V13" s="3">
        <v>1727</v>
      </c>
    </row>
    <row r="14" spans="1:22">
      <c r="A14" t="s">
        <v>104</v>
      </c>
      <c r="B14" s="4" t="s">
        <v>94</v>
      </c>
      <c r="C14" s="3">
        <v>805.8</v>
      </c>
      <c r="D14" s="3">
        <v>916.6</v>
      </c>
      <c r="E14" s="3">
        <v>1021.2</v>
      </c>
      <c r="F14" s="3">
        <v>783.6</v>
      </c>
      <c r="G14" s="3">
        <v>1937.6</v>
      </c>
      <c r="H14" s="3">
        <v>1419</v>
      </c>
      <c r="I14" s="3">
        <v>1285.4000000000001</v>
      </c>
      <c r="J14" s="3">
        <v>1256.4000000000001</v>
      </c>
      <c r="K14" s="3">
        <v>1368.4</v>
      </c>
      <c r="L14" s="3">
        <v>1319.6</v>
      </c>
      <c r="M14" s="3">
        <v>1955.6</v>
      </c>
      <c r="N14" s="3">
        <v>1154</v>
      </c>
      <c r="O14" s="3">
        <v>1475.6000000000001</v>
      </c>
      <c r="P14" s="3">
        <v>663.6</v>
      </c>
      <c r="Q14" s="3">
        <v>1848.0000000000002</v>
      </c>
      <c r="R14" s="3">
        <v>1587.6</v>
      </c>
      <c r="S14">
        <v>1639</v>
      </c>
      <c r="T14" s="57"/>
      <c r="U14" s="3">
        <v>0</v>
      </c>
      <c r="V14" s="3">
        <v>0</v>
      </c>
    </row>
    <row r="15" spans="1:22" ht="15.75">
      <c r="A15" s="2" t="s">
        <v>92</v>
      </c>
      <c r="B15" s="2" t="s">
        <v>94</v>
      </c>
      <c r="C15" s="3">
        <v>863</v>
      </c>
      <c r="D15" s="3">
        <v>964.4</v>
      </c>
      <c r="E15" s="3">
        <v>1092.4000000000001</v>
      </c>
      <c r="F15" s="3">
        <v>881.8</v>
      </c>
      <c r="G15" s="3">
        <v>2059.1999999999998</v>
      </c>
      <c r="H15" s="3">
        <v>1515.8</v>
      </c>
      <c r="I15" s="3">
        <v>1394.6</v>
      </c>
      <c r="J15" s="3">
        <v>1378.4</v>
      </c>
      <c r="K15" s="3">
        <v>1490.6</v>
      </c>
      <c r="L15" s="3">
        <v>1522</v>
      </c>
      <c r="M15" s="3">
        <v>2101.1999999999998</v>
      </c>
      <c r="N15" s="3">
        <v>1512.9999999999998</v>
      </c>
      <c r="O15" s="3">
        <v>1851.2</v>
      </c>
      <c r="P15" s="3">
        <v>2963.8</v>
      </c>
      <c r="Q15" s="3">
        <v>2181</v>
      </c>
      <c r="R15" s="3">
        <v>1851.4</v>
      </c>
      <c r="S15">
        <v>1883</v>
      </c>
      <c r="T15" s="3">
        <v>2141.25</v>
      </c>
      <c r="U15" s="3">
        <v>1967.6543524977569</v>
      </c>
      <c r="V15" s="3">
        <v>2092.75</v>
      </c>
    </row>
    <row r="16" spans="1:22">
      <c r="C16" s="3"/>
      <c r="D16" s="3"/>
      <c r="E16" s="3"/>
      <c r="F16" s="3"/>
      <c r="G16" s="3"/>
      <c r="J16" s="3"/>
      <c r="K16" s="3"/>
      <c r="L16" s="3"/>
      <c r="M16" s="3"/>
      <c r="N16" s="3"/>
      <c r="O16" s="3"/>
      <c r="P16" s="3"/>
      <c r="Q16" s="3"/>
      <c r="R16" s="3"/>
    </row>
    <row r="17" spans="1:22" ht="15.75">
      <c r="A17" s="2" t="s">
        <v>95</v>
      </c>
      <c r="B17" s="2" t="s">
        <v>80</v>
      </c>
      <c r="C17" s="3"/>
      <c r="D17" s="3"/>
      <c r="E17" s="3"/>
      <c r="F17" s="3"/>
      <c r="G17" s="3"/>
      <c r="J17" s="3"/>
      <c r="K17" s="3"/>
      <c r="L17" s="3"/>
      <c r="M17" s="3"/>
      <c r="N17" s="3"/>
      <c r="O17" s="3"/>
      <c r="P17" s="3"/>
      <c r="Q17" s="3"/>
      <c r="R17" s="3"/>
    </row>
    <row r="18" spans="1:22">
      <c r="A18" t="s">
        <v>101</v>
      </c>
      <c r="B18" t="s">
        <v>102</v>
      </c>
      <c r="C18" s="3">
        <v>21.4</v>
      </c>
      <c r="D18" s="3">
        <v>17.399999999999999</v>
      </c>
      <c r="E18" s="3">
        <v>30.2</v>
      </c>
      <c r="F18" s="3">
        <v>43.4</v>
      </c>
      <c r="G18" s="3">
        <v>41.2</v>
      </c>
      <c r="H18" s="3">
        <v>22.4</v>
      </c>
      <c r="I18" s="3">
        <v>15.8</v>
      </c>
      <c r="J18" s="3">
        <v>32</v>
      </c>
      <c r="K18" s="3">
        <v>39</v>
      </c>
      <c r="L18" s="3">
        <v>85.6</v>
      </c>
      <c r="M18" s="3">
        <v>87.2</v>
      </c>
      <c r="N18" s="3">
        <v>50.20000000000001</v>
      </c>
      <c r="O18" s="3">
        <v>61.2</v>
      </c>
      <c r="P18" s="3">
        <v>376.2</v>
      </c>
      <c r="Q18" s="3">
        <v>119.4</v>
      </c>
      <c r="R18" s="3">
        <v>129.6</v>
      </c>
      <c r="S18">
        <v>120</v>
      </c>
      <c r="T18" s="3">
        <v>350</v>
      </c>
      <c r="U18" s="3">
        <v>230.5</v>
      </c>
      <c r="V18" s="3">
        <v>288.5</v>
      </c>
    </row>
    <row r="19" spans="1:22">
      <c r="A19" t="s">
        <v>103</v>
      </c>
      <c r="B19" t="s">
        <v>102</v>
      </c>
      <c r="C19" s="3">
        <v>77.8</v>
      </c>
      <c r="D19" s="3">
        <v>123.8</v>
      </c>
      <c r="E19" s="3">
        <v>104.8</v>
      </c>
      <c r="F19" s="3">
        <v>152.80000000000001</v>
      </c>
      <c r="G19" s="3">
        <v>182.4</v>
      </c>
      <c r="H19" s="3">
        <v>137</v>
      </c>
      <c r="I19" s="3">
        <v>76.2</v>
      </c>
      <c r="J19" s="3">
        <v>104.4</v>
      </c>
      <c r="K19" s="3">
        <v>97</v>
      </c>
      <c r="L19" s="3">
        <v>354.4</v>
      </c>
      <c r="M19" s="3">
        <v>100.4</v>
      </c>
      <c r="N19" s="3">
        <v>214.60000000000002</v>
      </c>
      <c r="O19" s="3">
        <v>538</v>
      </c>
      <c r="P19" s="3">
        <v>1563</v>
      </c>
      <c r="Q19" s="3">
        <v>230</v>
      </c>
      <c r="R19" s="3">
        <v>353.8</v>
      </c>
      <c r="S19">
        <v>87</v>
      </c>
      <c r="T19" s="58">
        <v>1339</v>
      </c>
      <c r="U19" s="3">
        <v>1344.5</v>
      </c>
      <c r="V19" s="3">
        <v>1486.25</v>
      </c>
    </row>
    <row r="20" spans="1:22">
      <c r="A20" t="s">
        <v>104</v>
      </c>
      <c r="B20" t="s">
        <v>102</v>
      </c>
      <c r="C20" s="3">
        <v>475.4</v>
      </c>
      <c r="D20" s="3">
        <v>836.4</v>
      </c>
      <c r="E20" s="3">
        <v>740.8</v>
      </c>
      <c r="F20" s="3">
        <v>657.8</v>
      </c>
      <c r="G20" s="3">
        <v>1050.8</v>
      </c>
      <c r="H20" s="3">
        <v>1077.4000000000001</v>
      </c>
      <c r="I20" s="3">
        <v>744.4</v>
      </c>
      <c r="J20" s="3">
        <v>763.8</v>
      </c>
      <c r="K20" s="3">
        <v>981.2</v>
      </c>
      <c r="L20" s="3">
        <v>1352.8</v>
      </c>
      <c r="M20" s="3">
        <v>1183.8</v>
      </c>
      <c r="N20" s="3">
        <v>1003.4</v>
      </c>
      <c r="O20" s="3">
        <v>1236.5999999999999</v>
      </c>
      <c r="P20" s="3">
        <v>800.40000000000009</v>
      </c>
      <c r="Q20" s="3">
        <v>1020.6</v>
      </c>
      <c r="R20" s="3">
        <v>844.4</v>
      </c>
      <c r="S20">
        <v>1259</v>
      </c>
      <c r="T20" s="58"/>
      <c r="U20" s="3">
        <v>0</v>
      </c>
      <c r="V20" s="3">
        <v>0</v>
      </c>
    </row>
    <row r="21" spans="1:22" ht="15.75">
      <c r="A21" s="2" t="s">
        <v>92</v>
      </c>
      <c r="B21" s="2" t="s">
        <v>102</v>
      </c>
      <c r="C21" s="3">
        <v>574.6</v>
      </c>
      <c r="D21" s="3">
        <v>977.6</v>
      </c>
      <c r="E21" s="3">
        <v>875.8</v>
      </c>
      <c r="F21" s="3">
        <v>854</v>
      </c>
      <c r="G21" s="3">
        <v>1274.4000000000001</v>
      </c>
      <c r="H21" s="3">
        <v>1236.8</v>
      </c>
      <c r="I21" s="3">
        <v>836.4</v>
      </c>
      <c r="J21" s="3">
        <v>900.2</v>
      </c>
      <c r="K21" s="3">
        <v>1117.2</v>
      </c>
      <c r="L21" s="3">
        <v>1792.8</v>
      </c>
      <c r="M21" s="3">
        <v>1371.4</v>
      </c>
      <c r="N21" s="3">
        <v>1268.2</v>
      </c>
      <c r="O21" s="3">
        <v>1835.8</v>
      </c>
      <c r="P21" s="3">
        <v>2739.6</v>
      </c>
      <c r="Q21" s="3">
        <v>1369.9999999999998</v>
      </c>
      <c r="R21" s="3">
        <v>1327.8000000000002</v>
      </c>
      <c r="S21">
        <v>1466</v>
      </c>
      <c r="T21" s="3">
        <v>1689</v>
      </c>
      <c r="U21" s="3">
        <v>1575</v>
      </c>
      <c r="V21" s="3">
        <v>1774.75</v>
      </c>
    </row>
    <row r="22" spans="1:22">
      <c r="A22" t="s">
        <v>101</v>
      </c>
      <c r="B22" t="s">
        <v>105</v>
      </c>
      <c r="C22" s="3">
        <v>21</v>
      </c>
      <c r="D22" s="3">
        <v>25.6</v>
      </c>
      <c r="E22" s="3">
        <v>30.4</v>
      </c>
      <c r="F22" s="3">
        <v>24.6</v>
      </c>
      <c r="G22" s="3">
        <v>33</v>
      </c>
      <c r="H22" s="3">
        <v>24.4</v>
      </c>
      <c r="I22" s="3">
        <v>30.4</v>
      </c>
      <c r="J22" s="3">
        <v>38</v>
      </c>
      <c r="K22" s="3">
        <v>30.2</v>
      </c>
      <c r="L22" s="3">
        <v>52.2</v>
      </c>
      <c r="M22" s="3">
        <v>100.4</v>
      </c>
      <c r="N22" s="3">
        <v>30.599999999999994</v>
      </c>
      <c r="O22" s="3">
        <v>70.2</v>
      </c>
      <c r="P22" s="3">
        <v>342</v>
      </c>
      <c r="Q22" s="3">
        <v>101</v>
      </c>
      <c r="R22" s="3">
        <v>64.600000000000009</v>
      </c>
      <c r="S22">
        <v>89</v>
      </c>
      <c r="T22" s="3">
        <v>312</v>
      </c>
      <c r="U22" s="3">
        <v>200.75</v>
      </c>
      <c r="V22" s="3">
        <v>237.5</v>
      </c>
    </row>
    <row r="23" spans="1:22">
      <c r="A23" t="s">
        <v>103</v>
      </c>
      <c r="B23" t="s">
        <v>105</v>
      </c>
      <c r="C23" s="3">
        <v>88.8</v>
      </c>
      <c r="D23" s="3">
        <v>108.8</v>
      </c>
      <c r="E23" s="3">
        <v>96.4</v>
      </c>
      <c r="F23" s="3">
        <v>175.2</v>
      </c>
      <c r="G23" s="3">
        <v>164.4</v>
      </c>
      <c r="H23" s="3">
        <v>108.4</v>
      </c>
      <c r="I23" s="3">
        <v>93.6</v>
      </c>
      <c r="J23" s="3">
        <v>90.2</v>
      </c>
      <c r="K23" s="3">
        <v>102.4</v>
      </c>
      <c r="L23" s="3">
        <v>421.2</v>
      </c>
      <c r="M23" s="3">
        <v>94.8</v>
      </c>
      <c r="N23" s="3">
        <v>234.39999999999998</v>
      </c>
      <c r="O23" s="3">
        <v>535.20000000000005</v>
      </c>
      <c r="P23" s="3">
        <v>1603.4</v>
      </c>
      <c r="Q23" s="3">
        <v>197.4</v>
      </c>
      <c r="R23" s="3">
        <v>313.2</v>
      </c>
      <c r="S23">
        <v>75</v>
      </c>
      <c r="T23" s="57">
        <v>1285.5</v>
      </c>
      <c r="U23" s="3">
        <v>1421.5</v>
      </c>
      <c r="V23" s="3">
        <v>1527.75</v>
      </c>
    </row>
    <row r="24" spans="1:22">
      <c r="A24" t="s">
        <v>104</v>
      </c>
      <c r="B24" t="s">
        <v>105</v>
      </c>
      <c r="C24" s="3">
        <v>466.6</v>
      </c>
      <c r="D24" s="3">
        <v>921.8</v>
      </c>
      <c r="E24" s="3">
        <v>700.4</v>
      </c>
      <c r="F24" s="3">
        <v>641.4</v>
      </c>
      <c r="G24" s="3">
        <v>1129.5999999999999</v>
      </c>
      <c r="H24" s="3">
        <v>1236.4000000000001</v>
      </c>
      <c r="I24" s="3">
        <v>746.6</v>
      </c>
      <c r="J24" s="3">
        <v>865.2</v>
      </c>
      <c r="K24" s="3">
        <v>911.2</v>
      </c>
      <c r="L24" s="3">
        <v>1376</v>
      </c>
      <c r="M24" s="3">
        <v>1244.0000000000002</v>
      </c>
      <c r="N24" s="3">
        <v>1033.4000000000001</v>
      </c>
      <c r="O24" s="3">
        <v>1314.2</v>
      </c>
      <c r="P24" s="3">
        <v>661.8</v>
      </c>
      <c r="Q24" s="3">
        <v>1167.4000000000001</v>
      </c>
      <c r="R24" s="3">
        <v>803.8</v>
      </c>
      <c r="S24">
        <v>1378</v>
      </c>
      <c r="T24" s="57"/>
      <c r="U24" s="3">
        <v>0</v>
      </c>
      <c r="V24" s="3">
        <v>0</v>
      </c>
    </row>
    <row r="25" spans="1:22" ht="15.75">
      <c r="A25" s="2" t="s">
        <v>92</v>
      </c>
      <c r="B25" s="2" t="s">
        <v>105</v>
      </c>
      <c r="C25" s="3">
        <v>576.4</v>
      </c>
      <c r="D25" s="3">
        <v>1056.2</v>
      </c>
      <c r="E25" s="3">
        <v>827.2</v>
      </c>
      <c r="F25" s="3">
        <v>841.2</v>
      </c>
      <c r="G25" s="3">
        <v>1327</v>
      </c>
      <c r="H25" s="3">
        <v>1369.2</v>
      </c>
      <c r="I25" s="3">
        <v>870.6</v>
      </c>
      <c r="J25" s="3">
        <v>993.4</v>
      </c>
      <c r="K25" s="3">
        <v>1043.8</v>
      </c>
      <c r="L25" s="3">
        <v>1849.4</v>
      </c>
      <c r="M25" s="3">
        <v>1439.1999999999998</v>
      </c>
      <c r="N25" s="3">
        <v>1298.3999999999999</v>
      </c>
      <c r="O25" s="3">
        <v>1919.6</v>
      </c>
      <c r="P25" s="3">
        <v>2607.1999999999998</v>
      </c>
      <c r="Q25" s="3">
        <v>1465.8000000000002</v>
      </c>
      <c r="R25" s="3">
        <v>1181.5999999999999</v>
      </c>
      <c r="S25">
        <v>1542</v>
      </c>
      <c r="T25" s="3">
        <v>1597.5</v>
      </c>
      <c r="U25" s="3">
        <v>1622.25</v>
      </c>
      <c r="V25" s="3">
        <v>1765.25</v>
      </c>
    </row>
    <row r="26" spans="1:22">
      <c r="A26" t="s">
        <v>101</v>
      </c>
      <c r="B26" s="4" t="s">
        <v>94</v>
      </c>
      <c r="C26" s="3">
        <v>42.4</v>
      </c>
      <c r="D26" s="3">
        <v>43</v>
      </c>
      <c r="E26" s="3">
        <v>60.6</v>
      </c>
      <c r="F26" s="3">
        <v>68</v>
      </c>
      <c r="G26" s="3">
        <v>74.2</v>
      </c>
      <c r="H26" s="3">
        <v>46.8</v>
      </c>
      <c r="I26" s="3">
        <v>46.2</v>
      </c>
      <c r="J26" s="3">
        <v>70</v>
      </c>
      <c r="K26" s="3">
        <v>69.2</v>
      </c>
      <c r="L26" s="3">
        <v>137.80000000000001</v>
      </c>
      <c r="M26" s="3">
        <v>187.6</v>
      </c>
      <c r="N26" s="3">
        <v>80.8</v>
      </c>
      <c r="O26" s="3">
        <v>131.4</v>
      </c>
      <c r="P26" s="3">
        <v>718.19999999999993</v>
      </c>
      <c r="Q26" s="3">
        <v>220.4</v>
      </c>
      <c r="R26" s="3">
        <v>194.20000000000002</v>
      </c>
      <c r="S26">
        <v>209</v>
      </c>
      <c r="T26" s="3">
        <v>662</v>
      </c>
      <c r="U26" s="3">
        <v>431.25</v>
      </c>
      <c r="V26" s="3">
        <v>526</v>
      </c>
    </row>
    <row r="27" spans="1:22">
      <c r="A27" t="s">
        <v>103</v>
      </c>
      <c r="B27" s="4" t="s">
        <v>94</v>
      </c>
      <c r="C27" s="3">
        <v>166.6</v>
      </c>
      <c r="D27" s="3">
        <v>232.6</v>
      </c>
      <c r="E27" s="3">
        <v>201.2</v>
      </c>
      <c r="F27" s="3">
        <v>328</v>
      </c>
      <c r="G27" s="3">
        <v>346.8</v>
      </c>
      <c r="H27" s="3">
        <v>245.4</v>
      </c>
      <c r="I27" s="3">
        <v>169.8</v>
      </c>
      <c r="J27" s="3">
        <v>194.6</v>
      </c>
      <c r="K27" s="3">
        <v>199.4</v>
      </c>
      <c r="L27" s="3">
        <v>775.6</v>
      </c>
      <c r="M27" s="3">
        <v>195.2</v>
      </c>
      <c r="N27" s="3">
        <v>449</v>
      </c>
      <c r="O27" s="3">
        <v>1073.2</v>
      </c>
      <c r="P27" s="3">
        <v>3166.4</v>
      </c>
      <c r="Q27" s="3">
        <v>427.4</v>
      </c>
      <c r="R27" s="3">
        <v>667</v>
      </c>
      <c r="S27">
        <v>162</v>
      </c>
      <c r="T27" s="57">
        <v>2624.5</v>
      </c>
      <c r="U27" s="3">
        <v>2766</v>
      </c>
      <c r="V27" s="3">
        <v>3014</v>
      </c>
    </row>
    <row r="28" spans="1:22">
      <c r="A28" t="s">
        <v>104</v>
      </c>
      <c r="B28" s="4" t="s">
        <v>94</v>
      </c>
      <c r="C28" s="3">
        <v>942</v>
      </c>
      <c r="D28" s="3">
        <v>1758.2</v>
      </c>
      <c r="E28" s="3">
        <v>1441.2</v>
      </c>
      <c r="F28" s="3">
        <v>1299.2</v>
      </c>
      <c r="G28" s="3">
        <v>2180.4</v>
      </c>
      <c r="H28" s="3">
        <v>2313.8000000000002</v>
      </c>
      <c r="I28" s="3">
        <v>1491</v>
      </c>
      <c r="J28" s="3">
        <v>1629</v>
      </c>
      <c r="K28" s="3">
        <v>1892.4</v>
      </c>
      <c r="L28" s="3">
        <v>2728.8</v>
      </c>
      <c r="M28" s="3">
        <v>2427.8000000000002</v>
      </c>
      <c r="N28" s="3">
        <v>2036.8</v>
      </c>
      <c r="O28" s="3">
        <v>2550.8000000000002</v>
      </c>
      <c r="P28" s="3">
        <v>1462.2</v>
      </c>
      <c r="Q28" s="3">
        <v>2188</v>
      </c>
      <c r="R28" s="3">
        <v>1648.2000000000003</v>
      </c>
      <c r="S28">
        <v>2637</v>
      </c>
      <c r="T28" s="57"/>
      <c r="U28" s="3">
        <v>0</v>
      </c>
      <c r="V28" s="3">
        <v>0</v>
      </c>
    </row>
    <row r="29" spans="1:22" ht="15.75">
      <c r="A29" s="2" t="s">
        <v>92</v>
      </c>
      <c r="B29" s="2" t="s">
        <v>94</v>
      </c>
      <c r="C29" s="3">
        <v>1151</v>
      </c>
      <c r="D29" s="3">
        <v>2033.8</v>
      </c>
      <c r="E29" s="3">
        <v>1703</v>
      </c>
      <c r="F29" s="3">
        <v>1695.2</v>
      </c>
      <c r="G29" s="3">
        <v>2601.4</v>
      </c>
      <c r="H29" s="3">
        <v>2606</v>
      </c>
      <c r="I29" s="3">
        <v>1707</v>
      </c>
      <c r="J29" s="3">
        <v>1893.6</v>
      </c>
      <c r="K29" s="3">
        <v>2161</v>
      </c>
      <c r="L29" s="3">
        <v>3642.2</v>
      </c>
      <c r="M29" s="3">
        <v>2810.5999999999995</v>
      </c>
      <c r="N29" s="3">
        <v>2566.6</v>
      </c>
      <c r="O29" s="3">
        <v>3755.4</v>
      </c>
      <c r="P29" s="3">
        <v>5346.7999999999993</v>
      </c>
      <c r="Q29" s="3">
        <v>2835.7999999999997</v>
      </c>
      <c r="R29" s="3">
        <v>2509.3999999999996</v>
      </c>
      <c r="S29">
        <v>3008</v>
      </c>
      <c r="T29" s="3">
        <v>3286.5</v>
      </c>
      <c r="U29" s="3">
        <v>3197.25</v>
      </c>
      <c r="V29" s="3">
        <v>3540</v>
      </c>
    </row>
    <row r="30" spans="1:22">
      <c r="M30" s="3"/>
    </row>
  </sheetData>
  <mergeCells count="6">
    <mergeCell ref="T27:T28"/>
    <mergeCell ref="T5:T6"/>
    <mergeCell ref="T9:T10"/>
    <mergeCell ref="T13:T14"/>
    <mergeCell ref="T19:T20"/>
    <mergeCell ref="T23:T2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30"/>
  <sheetViews>
    <sheetView zoomScale="80" zoomScaleNormal="80" workbookViewId="0">
      <selection activeCell="W22" sqref="W22"/>
    </sheetView>
  </sheetViews>
  <sheetFormatPr defaultRowHeight="15"/>
  <cols>
    <col min="1" max="1" width="19.21875" customWidth="1"/>
    <col min="2" max="2" width="10.21875" bestFit="1" customWidth="1"/>
    <col min="3" max="7" width="6.6640625" customWidth="1"/>
    <col min="8" max="9" width="6.6640625" style="3" customWidth="1"/>
    <col min="10" max="18" width="6.6640625" customWidth="1"/>
    <col min="20" max="20" width="5" bestFit="1" customWidth="1"/>
    <col min="21" max="21" width="9.44140625" bestFit="1" customWidth="1"/>
  </cols>
  <sheetData>
    <row r="1" spans="1:22">
      <c r="A1" s="15"/>
      <c r="B1" s="15" t="s">
        <v>0</v>
      </c>
      <c r="C1">
        <v>2001</v>
      </c>
      <c r="D1">
        <v>2002</v>
      </c>
      <c r="E1">
        <v>2003</v>
      </c>
      <c r="F1">
        <v>2004</v>
      </c>
      <c r="G1">
        <v>2005</v>
      </c>
      <c r="H1" s="3">
        <v>2006</v>
      </c>
      <c r="I1" s="3">
        <v>2007</v>
      </c>
      <c r="J1" s="3">
        <v>2008</v>
      </c>
      <c r="K1" s="3">
        <v>2009</v>
      </c>
      <c r="L1" s="3">
        <v>2010</v>
      </c>
      <c r="M1" s="9">
        <v>2011</v>
      </c>
      <c r="N1" s="3">
        <v>2012</v>
      </c>
      <c r="O1" s="3">
        <v>2013</v>
      </c>
      <c r="P1" s="3">
        <v>2014</v>
      </c>
      <c r="Q1" s="3">
        <v>2015</v>
      </c>
      <c r="R1" s="3">
        <v>2016</v>
      </c>
      <c r="S1" s="3">
        <v>2017</v>
      </c>
      <c r="T1" s="3">
        <v>2018</v>
      </c>
      <c r="U1" s="3">
        <v>2019</v>
      </c>
      <c r="V1" s="3">
        <v>2020</v>
      </c>
    </row>
    <row r="2" spans="1:22">
      <c r="A2" s="15"/>
      <c r="B2" s="15" t="s">
        <v>1</v>
      </c>
      <c r="C2" s="1" t="s">
        <v>2</v>
      </c>
      <c r="D2" s="1" t="s">
        <v>3</v>
      </c>
      <c r="E2" s="1" t="s">
        <v>3</v>
      </c>
      <c r="F2" s="1" t="s">
        <v>3</v>
      </c>
      <c r="G2" s="1" t="s">
        <v>3</v>
      </c>
      <c r="H2" s="6" t="s">
        <v>3</v>
      </c>
      <c r="I2" s="6" t="s">
        <v>3</v>
      </c>
      <c r="J2" s="6" t="s">
        <v>3</v>
      </c>
      <c r="K2" s="6" t="s">
        <v>3</v>
      </c>
      <c r="L2" s="6" t="s">
        <v>3</v>
      </c>
      <c r="M2" s="10" t="s">
        <v>3</v>
      </c>
      <c r="N2" s="6" t="s">
        <v>3</v>
      </c>
      <c r="O2" s="6" t="s">
        <v>3</v>
      </c>
      <c r="P2" s="6" t="s">
        <v>3</v>
      </c>
      <c r="Q2" s="6" t="s">
        <v>3</v>
      </c>
      <c r="R2" s="6" t="s">
        <v>3</v>
      </c>
      <c r="S2" s="39" t="s">
        <v>3</v>
      </c>
      <c r="T2" s="39" t="s">
        <v>3</v>
      </c>
      <c r="U2" s="39" t="s">
        <v>3</v>
      </c>
      <c r="V2" s="39" t="s">
        <v>3</v>
      </c>
    </row>
    <row r="3" spans="1:22" ht="15.75">
      <c r="A3" s="2" t="s">
        <v>96</v>
      </c>
      <c r="B3" s="2" t="s">
        <v>80</v>
      </c>
    </row>
    <row r="4" spans="1:22">
      <c r="A4" t="s">
        <v>101</v>
      </c>
      <c r="B4" t="s">
        <v>102</v>
      </c>
      <c r="C4" s="3">
        <v>11.2</v>
      </c>
      <c r="D4" s="3">
        <v>5.4</v>
      </c>
      <c r="E4" s="3">
        <v>7.2</v>
      </c>
      <c r="F4" s="3">
        <v>8.1999999999999993</v>
      </c>
      <c r="G4" s="3">
        <v>13.2</v>
      </c>
      <c r="H4" s="3">
        <v>6.6</v>
      </c>
      <c r="I4" s="3">
        <v>4.5999999999999996</v>
      </c>
      <c r="J4" s="3">
        <v>14.8</v>
      </c>
      <c r="K4" s="3">
        <v>14.4</v>
      </c>
      <c r="L4" s="3">
        <v>50.4</v>
      </c>
      <c r="M4" s="3">
        <v>32.200000000000003</v>
      </c>
      <c r="N4" s="3">
        <v>16.8</v>
      </c>
      <c r="O4" s="3">
        <v>30.799999999999997</v>
      </c>
      <c r="P4" s="3">
        <v>17.200000000000003</v>
      </c>
      <c r="Q4" s="3">
        <v>54.599999999999994</v>
      </c>
      <c r="R4" s="3">
        <v>45.4</v>
      </c>
      <c r="S4">
        <v>31</v>
      </c>
      <c r="T4" s="6">
        <v>101</v>
      </c>
      <c r="U4" s="3">
        <v>68.752445129491235</v>
      </c>
      <c r="V4" s="3">
        <v>120</v>
      </c>
    </row>
    <row r="5" spans="1:22">
      <c r="A5" t="s">
        <v>103</v>
      </c>
      <c r="B5" t="s">
        <v>102</v>
      </c>
      <c r="C5" s="3">
        <v>12</v>
      </c>
      <c r="D5" s="3">
        <v>10</v>
      </c>
      <c r="E5" s="3">
        <v>12.4</v>
      </c>
      <c r="F5" s="3">
        <v>20.2</v>
      </c>
      <c r="G5" s="3">
        <v>21</v>
      </c>
      <c r="H5" s="3">
        <v>18.2</v>
      </c>
      <c r="I5" s="3">
        <v>16.2</v>
      </c>
      <c r="J5" s="3">
        <v>27.6</v>
      </c>
      <c r="K5" s="3">
        <v>19.8</v>
      </c>
      <c r="L5" s="3">
        <v>34.200000000000003</v>
      </c>
      <c r="M5" s="3">
        <v>8.1999999999999993</v>
      </c>
      <c r="N5" s="3">
        <v>132</v>
      </c>
      <c r="O5" s="3">
        <v>58</v>
      </c>
      <c r="P5" s="3">
        <v>837.8</v>
      </c>
      <c r="Q5" s="3">
        <v>37.200000000000003</v>
      </c>
      <c r="R5" s="3">
        <v>58</v>
      </c>
      <c r="S5">
        <v>24</v>
      </c>
      <c r="T5" s="57">
        <v>677.25</v>
      </c>
      <c r="U5" s="3">
        <v>651.75</v>
      </c>
      <c r="V5" s="3">
        <v>621.5</v>
      </c>
    </row>
    <row r="6" spans="1:22">
      <c r="A6" t="s">
        <v>104</v>
      </c>
      <c r="B6" t="s">
        <v>102</v>
      </c>
      <c r="C6" s="3">
        <v>341.4</v>
      </c>
      <c r="D6" s="3">
        <v>401</v>
      </c>
      <c r="E6" s="3">
        <v>419.4</v>
      </c>
      <c r="F6" s="3">
        <v>309.8</v>
      </c>
      <c r="G6" s="3">
        <v>634.79999999999995</v>
      </c>
      <c r="H6" s="3">
        <v>512</v>
      </c>
      <c r="I6" s="3">
        <v>523.20000000000005</v>
      </c>
      <c r="J6" s="3">
        <v>501</v>
      </c>
      <c r="K6" s="3">
        <v>576.20000000000005</v>
      </c>
      <c r="L6" s="3">
        <v>519.79999999999995</v>
      </c>
      <c r="M6" s="3">
        <v>828.59999999999991</v>
      </c>
      <c r="N6" s="3">
        <v>501.2</v>
      </c>
      <c r="O6" s="3">
        <v>643.80000000000007</v>
      </c>
      <c r="P6" s="3">
        <v>157.4</v>
      </c>
      <c r="Q6" s="3">
        <v>720.8</v>
      </c>
      <c r="R6" s="3">
        <v>672.80000000000007</v>
      </c>
      <c r="S6">
        <v>587</v>
      </c>
      <c r="T6" s="57"/>
      <c r="U6" s="3">
        <v>0</v>
      </c>
      <c r="V6" s="3">
        <v>0</v>
      </c>
    </row>
    <row r="7" spans="1:22" ht="15.75">
      <c r="A7" s="2" t="s">
        <v>92</v>
      </c>
      <c r="B7" s="2" t="s">
        <v>102</v>
      </c>
      <c r="C7" s="3">
        <v>360</v>
      </c>
      <c r="D7" s="3">
        <v>412.4</v>
      </c>
      <c r="E7" s="3">
        <v>439</v>
      </c>
      <c r="F7" s="3">
        <v>336</v>
      </c>
      <c r="G7" s="3">
        <v>661.8</v>
      </c>
      <c r="H7" s="3">
        <v>533</v>
      </c>
      <c r="I7" s="3">
        <v>543.20000000000005</v>
      </c>
      <c r="J7" s="3">
        <v>535.6</v>
      </c>
      <c r="K7" s="3">
        <v>606.6</v>
      </c>
      <c r="L7" s="3">
        <v>602.4</v>
      </c>
      <c r="M7" s="3">
        <v>868.8</v>
      </c>
      <c r="N7" s="3">
        <v>646.6</v>
      </c>
      <c r="O7" s="3">
        <v>730.2</v>
      </c>
      <c r="P7" s="3">
        <v>996.80000000000007</v>
      </c>
      <c r="Q7" s="3">
        <v>809.2</v>
      </c>
      <c r="R7" s="3">
        <v>776.2</v>
      </c>
      <c r="S7">
        <v>635</v>
      </c>
      <c r="T7" s="6">
        <v>778.25</v>
      </c>
      <c r="U7" s="3">
        <v>718.53344974660672</v>
      </c>
      <c r="V7" s="3">
        <v>741.5</v>
      </c>
    </row>
    <row r="8" spans="1:22">
      <c r="A8" t="s">
        <v>101</v>
      </c>
      <c r="B8" t="s">
        <v>105</v>
      </c>
      <c r="C8" s="3">
        <v>6.2</v>
      </c>
      <c r="D8" s="3">
        <v>9.8000000000000007</v>
      </c>
      <c r="E8" s="3">
        <v>13.4</v>
      </c>
      <c r="F8" s="3">
        <v>16.600000000000001</v>
      </c>
      <c r="G8" s="3">
        <v>18.600000000000001</v>
      </c>
      <c r="H8" s="3">
        <v>13.2</v>
      </c>
      <c r="I8" s="3">
        <v>15.4</v>
      </c>
      <c r="J8" s="3">
        <v>15.8</v>
      </c>
      <c r="K8" s="3">
        <v>15.4</v>
      </c>
      <c r="L8" s="3">
        <v>15.6</v>
      </c>
      <c r="M8" s="3">
        <v>25.799999999999997</v>
      </c>
      <c r="N8" s="3">
        <v>22.400000000000002</v>
      </c>
      <c r="O8" s="3">
        <v>46.8</v>
      </c>
      <c r="P8" s="3">
        <v>125.80000000000001</v>
      </c>
      <c r="Q8" s="3">
        <v>44.199999999999996</v>
      </c>
      <c r="R8" s="3">
        <v>54.4</v>
      </c>
      <c r="S8">
        <v>72</v>
      </c>
      <c r="T8" s="6">
        <v>87.25</v>
      </c>
      <c r="U8" s="3">
        <v>55.960683184781253</v>
      </c>
      <c r="V8" s="3">
        <v>122.5</v>
      </c>
    </row>
    <row r="9" spans="1:22">
      <c r="A9" t="s">
        <v>103</v>
      </c>
      <c r="B9" t="s">
        <v>105</v>
      </c>
      <c r="C9" s="3">
        <v>10</v>
      </c>
      <c r="D9" s="3">
        <v>9.8000000000000007</v>
      </c>
      <c r="E9" s="3">
        <v>15.4</v>
      </c>
      <c r="F9" s="3">
        <v>24.2</v>
      </c>
      <c r="G9" s="3">
        <v>28.8</v>
      </c>
      <c r="H9" s="3">
        <v>23</v>
      </c>
      <c r="I9" s="3">
        <v>31.4</v>
      </c>
      <c r="J9" s="3">
        <v>21.2</v>
      </c>
      <c r="K9" s="3">
        <v>36</v>
      </c>
      <c r="L9" s="3">
        <v>39.6</v>
      </c>
      <c r="M9" s="3">
        <v>33.4</v>
      </c>
      <c r="N9" s="3">
        <v>85.6</v>
      </c>
      <c r="O9" s="3">
        <v>135.6</v>
      </c>
      <c r="P9" s="3">
        <v>565.79999999999995</v>
      </c>
      <c r="Q9" s="3">
        <v>87.8</v>
      </c>
      <c r="R9" s="3">
        <v>20.2</v>
      </c>
      <c r="S9">
        <v>43</v>
      </c>
      <c r="T9" s="57">
        <v>661</v>
      </c>
      <c r="U9" s="3">
        <v>530.25</v>
      </c>
      <c r="V9" s="3">
        <v>472.25</v>
      </c>
    </row>
    <row r="10" spans="1:22">
      <c r="A10" t="s">
        <v>104</v>
      </c>
      <c r="B10" t="s">
        <v>105</v>
      </c>
      <c r="C10" s="3">
        <v>203.4</v>
      </c>
      <c r="D10" s="3">
        <v>257.8</v>
      </c>
      <c r="E10" s="3">
        <v>274.8</v>
      </c>
      <c r="F10" s="3">
        <v>225.8</v>
      </c>
      <c r="G10" s="3">
        <v>782.4</v>
      </c>
      <c r="H10" s="3">
        <v>484.4</v>
      </c>
      <c r="I10" s="3">
        <v>345.2</v>
      </c>
      <c r="J10" s="3">
        <v>347</v>
      </c>
      <c r="K10" s="3">
        <v>337.2</v>
      </c>
      <c r="L10" s="3">
        <v>366.8</v>
      </c>
      <c r="M10" s="3">
        <v>458</v>
      </c>
      <c r="N10" s="3">
        <v>265.60000000000002</v>
      </c>
      <c r="O10" s="3">
        <v>350.20000000000005</v>
      </c>
      <c r="P10" s="3">
        <v>292</v>
      </c>
      <c r="Q10" s="3">
        <v>519.79999999999995</v>
      </c>
      <c r="R10" s="3">
        <v>414.6</v>
      </c>
      <c r="S10">
        <v>502</v>
      </c>
      <c r="T10" s="57"/>
      <c r="U10" s="3">
        <v>0</v>
      </c>
      <c r="V10" s="3">
        <v>0</v>
      </c>
    </row>
    <row r="11" spans="1:22" ht="15.75">
      <c r="A11" s="2" t="s">
        <v>92</v>
      </c>
      <c r="B11" s="2" t="s">
        <v>105</v>
      </c>
      <c r="C11" s="3">
        <v>218</v>
      </c>
      <c r="D11" s="3">
        <v>270.39999999999998</v>
      </c>
      <c r="E11" s="3">
        <v>303.39999999999998</v>
      </c>
      <c r="F11" s="3">
        <v>266.60000000000002</v>
      </c>
      <c r="G11" s="3">
        <v>827.2</v>
      </c>
      <c r="H11" s="3">
        <v>520</v>
      </c>
      <c r="I11" s="3">
        <v>386</v>
      </c>
      <c r="J11" s="3">
        <v>381</v>
      </c>
      <c r="K11" s="3">
        <v>384.8</v>
      </c>
      <c r="L11" s="3">
        <v>420</v>
      </c>
      <c r="M11" s="3">
        <v>498.00000000000006</v>
      </c>
      <c r="N11" s="3">
        <v>367.4</v>
      </c>
      <c r="O11" s="3">
        <v>532.6</v>
      </c>
      <c r="P11" s="3">
        <v>982.19999999999993</v>
      </c>
      <c r="Q11" s="3">
        <v>651.79999999999995</v>
      </c>
      <c r="R11" s="3">
        <v>488</v>
      </c>
      <c r="S11">
        <v>618</v>
      </c>
      <c r="T11" s="6">
        <v>748.25</v>
      </c>
      <c r="U11" s="3">
        <v>583.96068318478126</v>
      </c>
      <c r="V11" s="3">
        <v>592.75</v>
      </c>
    </row>
    <row r="12" spans="1:22">
      <c r="A12" t="s">
        <v>101</v>
      </c>
      <c r="B12" s="4" t="s">
        <v>94</v>
      </c>
      <c r="C12" s="3">
        <v>17.399999999999999</v>
      </c>
      <c r="D12" s="3">
        <v>15.2</v>
      </c>
      <c r="E12" s="3">
        <v>20.6</v>
      </c>
      <c r="F12" s="3">
        <v>23.8</v>
      </c>
      <c r="G12" s="3">
        <v>31.8</v>
      </c>
      <c r="H12" s="3">
        <v>19.399999999999999</v>
      </c>
      <c r="I12" s="3">
        <v>20</v>
      </c>
      <c r="J12" s="3">
        <v>28.4</v>
      </c>
      <c r="K12" s="3">
        <v>29</v>
      </c>
      <c r="L12" s="3">
        <v>66</v>
      </c>
      <c r="M12" s="3">
        <v>58</v>
      </c>
      <c r="N12" s="3">
        <v>36.4</v>
      </c>
      <c r="O12" s="3">
        <v>77</v>
      </c>
      <c r="P12" s="3">
        <v>141.80000000000001</v>
      </c>
      <c r="Q12" s="3">
        <v>98.8</v>
      </c>
      <c r="R12" s="3">
        <v>99.8</v>
      </c>
      <c r="S12">
        <v>103</v>
      </c>
      <c r="T12" s="6">
        <v>188.25</v>
      </c>
      <c r="U12" s="3">
        <v>124.7131283142725</v>
      </c>
      <c r="V12" s="3">
        <v>241.75</v>
      </c>
    </row>
    <row r="13" spans="1:22">
      <c r="A13" t="s">
        <v>103</v>
      </c>
      <c r="B13" s="4" t="s">
        <v>94</v>
      </c>
      <c r="C13" s="3">
        <v>21.6</v>
      </c>
      <c r="D13" s="3">
        <v>19.8</v>
      </c>
      <c r="E13" s="3">
        <v>27.6</v>
      </c>
      <c r="F13" s="3">
        <v>44</v>
      </c>
      <c r="G13" s="3">
        <v>46.2</v>
      </c>
      <c r="H13" s="3">
        <v>41</v>
      </c>
      <c r="I13" s="3">
        <v>46.8</v>
      </c>
      <c r="J13" s="3">
        <v>48</v>
      </c>
      <c r="K13" s="3">
        <v>55.8</v>
      </c>
      <c r="L13" s="3">
        <v>69.8</v>
      </c>
      <c r="M13" s="3">
        <v>41.6</v>
      </c>
      <c r="N13" s="3">
        <v>217.59999999999997</v>
      </c>
      <c r="O13" s="3">
        <v>191.79999999999998</v>
      </c>
      <c r="P13" s="3">
        <v>1358.2</v>
      </c>
      <c r="Q13" s="3">
        <v>125</v>
      </c>
      <c r="R13" s="3">
        <v>75.2</v>
      </c>
      <c r="S13">
        <v>67</v>
      </c>
      <c r="T13" s="57">
        <v>1338.25</v>
      </c>
      <c r="U13" s="3">
        <v>1182</v>
      </c>
      <c r="V13" s="3">
        <v>1093.75</v>
      </c>
    </row>
    <row r="14" spans="1:22">
      <c r="A14" t="s">
        <v>104</v>
      </c>
      <c r="B14" s="4" t="s">
        <v>94</v>
      </c>
      <c r="C14" s="3">
        <v>544.79999999999995</v>
      </c>
      <c r="D14" s="3">
        <v>658.8</v>
      </c>
      <c r="E14" s="3">
        <v>694.2</v>
      </c>
      <c r="F14" s="3">
        <v>535.6</v>
      </c>
      <c r="G14" s="3">
        <v>1415.4</v>
      </c>
      <c r="H14" s="3">
        <v>987.2</v>
      </c>
      <c r="I14" s="3">
        <v>868.4</v>
      </c>
      <c r="J14" s="3">
        <v>848</v>
      </c>
      <c r="K14" s="3">
        <v>913.4</v>
      </c>
      <c r="L14" s="3">
        <v>886.6</v>
      </c>
      <c r="M14" s="3">
        <v>1283.4000000000001</v>
      </c>
      <c r="N14" s="3">
        <v>766.8</v>
      </c>
      <c r="O14" s="3">
        <v>994</v>
      </c>
      <c r="P14" s="3">
        <v>449.4</v>
      </c>
      <c r="Q14" s="3">
        <v>1215.2</v>
      </c>
      <c r="R14" s="3">
        <v>1056.8</v>
      </c>
      <c r="S14">
        <v>1084</v>
      </c>
      <c r="T14" s="57"/>
      <c r="U14" s="3">
        <v>0</v>
      </c>
      <c r="V14" s="3">
        <v>0</v>
      </c>
    </row>
    <row r="15" spans="1:22" ht="15.75">
      <c r="A15" s="2" t="s">
        <v>92</v>
      </c>
      <c r="B15" s="2" t="s">
        <v>94</v>
      </c>
      <c r="C15" s="3">
        <v>578</v>
      </c>
      <c r="D15" s="3">
        <v>682.4</v>
      </c>
      <c r="E15" s="3">
        <v>742.4</v>
      </c>
      <c r="F15" s="3">
        <v>602.6</v>
      </c>
      <c r="G15" s="3">
        <v>1489</v>
      </c>
      <c r="H15" s="3">
        <v>1053</v>
      </c>
      <c r="I15" s="3">
        <v>929.2</v>
      </c>
      <c r="J15" s="3">
        <v>916.6</v>
      </c>
      <c r="K15" s="3">
        <v>988.6</v>
      </c>
      <c r="L15" s="3">
        <v>1022.4</v>
      </c>
      <c r="M15" s="3">
        <v>1364.6</v>
      </c>
      <c r="N15" s="3">
        <v>1012.4</v>
      </c>
      <c r="O15" s="3">
        <v>1262.8</v>
      </c>
      <c r="P15" s="3">
        <v>1943.1999999999998</v>
      </c>
      <c r="Q15" s="3">
        <v>1427.8000000000002</v>
      </c>
      <c r="R15" s="3">
        <v>1231.8</v>
      </c>
      <c r="S15">
        <v>1245</v>
      </c>
      <c r="T15" s="6">
        <v>1526.5</v>
      </c>
      <c r="U15" s="3">
        <v>1299.2131283142726</v>
      </c>
      <c r="V15" s="3">
        <v>1333.75</v>
      </c>
    </row>
    <row r="16" spans="1:22">
      <c r="C16" s="3"/>
      <c r="D16" s="3"/>
      <c r="E16" s="3"/>
      <c r="F16" s="3"/>
      <c r="G16" s="3"/>
      <c r="J16" s="3"/>
      <c r="K16" s="3"/>
      <c r="L16" s="3"/>
      <c r="M16" s="3"/>
      <c r="N16" s="3"/>
      <c r="O16" s="3"/>
      <c r="P16" s="3"/>
      <c r="Q16" s="3"/>
      <c r="R16" s="3"/>
      <c r="T16" s="6"/>
      <c r="U16" s="3"/>
    </row>
    <row r="17" spans="1:22" ht="15.75">
      <c r="A17" s="2" t="s">
        <v>97</v>
      </c>
      <c r="B17" s="2" t="s">
        <v>80</v>
      </c>
      <c r="C17" s="3"/>
      <c r="D17" s="3"/>
      <c r="E17" s="3"/>
      <c r="F17" s="3"/>
      <c r="G17" s="3"/>
      <c r="J17" s="3"/>
      <c r="K17" s="3"/>
      <c r="L17" s="3"/>
      <c r="M17" s="3"/>
      <c r="N17" s="3"/>
      <c r="O17" s="3"/>
      <c r="P17" s="3"/>
      <c r="Q17" s="3"/>
      <c r="R17" s="3"/>
      <c r="T17" s="6"/>
      <c r="U17" s="3"/>
    </row>
    <row r="18" spans="1:22">
      <c r="A18" t="s">
        <v>101</v>
      </c>
      <c r="B18" t="s">
        <v>102</v>
      </c>
      <c r="C18" s="3">
        <v>12.6</v>
      </c>
      <c r="D18" s="3">
        <v>10.8</v>
      </c>
      <c r="E18" s="3">
        <v>17.8</v>
      </c>
      <c r="F18" s="3">
        <v>27.6</v>
      </c>
      <c r="G18" s="3">
        <v>27.4</v>
      </c>
      <c r="H18" s="3">
        <v>13.2</v>
      </c>
      <c r="I18" s="3">
        <v>9.6</v>
      </c>
      <c r="J18" s="3">
        <v>17.399999999999999</v>
      </c>
      <c r="K18" s="3">
        <v>22.6</v>
      </c>
      <c r="L18" s="3">
        <v>46</v>
      </c>
      <c r="M18" s="3">
        <v>54.2</v>
      </c>
      <c r="N18" s="3">
        <v>28.599999999999998</v>
      </c>
      <c r="O18" s="3">
        <v>34.200000000000003</v>
      </c>
      <c r="P18" s="3">
        <v>235.2</v>
      </c>
      <c r="Q18" s="3">
        <v>67.400000000000006</v>
      </c>
      <c r="R18" s="3">
        <v>72.199999999999989</v>
      </c>
      <c r="S18">
        <v>71</v>
      </c>
      <c r="T18" s="6">
        <v>200.75</v>
      </c>
      <c r="U18" s="3">
        <v>149.5</v>
      </c>
      <c r="V18" s="3">
        <v>175</v>
      </c>
    </row>
    <row r="19" spans="1:22">
      <c r="A19" t="s">
        <v>103</v>
      </c>
      <c r="B19" t="s">
        <v>102</v>
      </c>
      <c r="C19" s="3">
        <v>48.8</v>
      </c>
      <c r="D19" s="3">
        <v>68.2</v>
      </c>
      <c r="E19" s="3">
        <v>64.8</v>
      </c>
      <c r="F19" s="3">
        <v>83.8</v>
      </c>
      <c r="G19" s="3">
        <v>104.8</v>
      </c>
      <c r="H19" s="3">
        <v>81.8</v>
      </c>
      <c r="I19" s="3">
        <v>48.4</v>
      </c>
      <c r="J19" s="3">
        <v>55</v>
      </c>
      <c r="K19" s="3">
        <v>59.4</v>
      </c>
      <c r="L19" s="3">
        <v>218.4</v>
      </c>
      <c r="M19" s="3">
        <v>60.400000000000006</v>
      </c>
      <c r="N19" s="3">
        <v>131.4</v>
      </c>
      <c r="O19" s="3">
        <v>324.20000000000005</v>
      </c>
      <c r="P19" s="3">
        <v>882.40000000000009</v>
      </c>
      <c r="Q19" s="3">
        <v>150.80000000000001</v>
      </c>
      <c r="R19" s="3">
        <v>215</v>
      </c>
      <c r="S19">
        <v>47</v>
      </c>
      <c r="T19" s="57">
        <v>818</v>
      </c>
      <c r="U19" s="3">
        <v>762.75</v>
      </c>
      <c r="V19" s="3">
        <v>915</v>
      </c>
    </row>
    <row r="20" spans="1:22">
      <c r="A20" t="s">
        <v>104</v>
      </c>
      <c r="B20" t="s">
        <v>102</v>
      </c>
      <c r="C20" s="3">
        <v>299</v>
      </c>
      <c r="D20" s="3">
        <v>476.4</v>
      </c>
      <c r="E20" s="3">
        <v>456.4</v>
      </c>
      <c r="F20" s="3">
        <v>399</v>
      </c>
      <c r="G20" s="3">
        <v>576.20000000000005</v>
      </c>
      <c r="H20" s="3">
        <v>644</v>
      </c>
      <c r="I20" s="3">
        <v>447.6</v>
      </c>
      <c r="J20" s="3">
        <v>455</v>
      </c>
      <c r="K20" s="3">
        <v>590.79999999999995</v>
      </c>
      <c r="L20" s="3">
        <v>798.2</v>
      </c>
      <c r="M20" s="3">
        <v>666.59999999999991</v>
      </c>
      <c r="N20" s="3">
        <v>609.79999999999995</v>
      </c>
      <c r="O20" s="3">
        <v>716</v>
      </c>
      <c r="P20" s="3">
        <v>435.2</v>
      </c>
      <c r="Q20" s="3">
        <v>616.79999999999995</v>
      </c>
      <c r="R20" s="3">
        <v>494.4</v>
      </c>
      <c r="S20">
        <v>720</v>
      </c>
      <c r="T20" s="57"/>
      <c r="U20" s="3">
        <v>0</v>
      </c>
      <c r="V20" s="3">
        <v>0</v>
      </c>
    </row>
    <row r="21" spans="1:22" ht="15.75">
      <c r="A21" s="2" t="s">
        <v>92</v>
      </c>
      <c r="B21" s="2" t="s">
        <v>102</v>
      </c>
      <c r="C21" s="3">
        <v>359.4</v>
      </c>
      <c r="D21" s="3">
        <v>549.6</v>
      </c>
      <c r="E21" s="3">
        <v>536.6</v>
      </c>
      <c r="F21" s="3">
        <v>504.2</v>
      </c>
      <c r="G21" s="3">
        <v>704</v>
      </c>
      <c r="H21" s="3">
        <v>736</v>
      </c>
      <c r="I21" s="3">
        <v>504.2</v>
      </c>
      <c r="J21" s="3">
        <v>524.79999999999995</v>
      </c>
      <c r="K21" s="3">
        <v>671.4</v>
      </c>
      <c r="L21" s="3">
        <v>1058.5999999999999</v>
      </c>
      <c r="M21" s="3">
        <v>765.4</v>
      </c>
      <c r="N21" s="3">
        <v>763</v>
      </c>
      <c r="O21" s="3">
        <v>1072.8000000000002</v>
      </c>
      <c r="P21" s="3">
        <v>1526.2</v>
      </c>
      <c r="Q21" s="3">
        <v>816.6</v>
      </c>
      <c r="R21" s="3">
        <v>781.6</v>
      </c>
      <c r="S21">
        <v>835</v>
      </c>
      <c r="T21" s="6">
        <v>1018.75</v>
      </c>
      <c r="U21" s="3">
        <v>912.25</v>
      </c>
      <c r="V21" s="3">
        <v>1090</v>
      </c>
    </row>
    <row r="22" spans="1:22">
      <c r="A22" t="s">
        <v>101</v>
      </c>
      <c r="B22" t="s">
        <v>105</v>
      </c>
      <c r="C22" s="3">
        <v>11</v>
      </c>
      <c r="D22" s="3">
        <v>16</v>
      </c>
      <c r="E22" s="3">
        <v>18</v>
      </c>
      <c r="F22" s="3">
        <v>13.4</v>
      </c>
      <c r="G22" s="3">
        <v>20.399999999999999</v>
      </c>
      <c r="H22" s="3">
        <v>16.399999999999999</v>
      </c>
      <c r="I22" s="3">
        <v>22.6</v>
      </c>
      <c r="J22" s="3">
        <v>21.4</v>
      </c>
      <c r="K22" s="3">
        <v>18.399999999999999</v>
      </c>
      <c r="L22" s="3">
        <v>28.2</v>
      </c>
      <c r="M22" s="3">
        <v>61.8</v>
      </c>
      <c r="N22" s="3">
        <v>16.600000000000001</v>
      </c>
      <c r="O22" s="3">
        <v>37.200000000000003</v>
      </c>
      <c r="P22" s="3">
        <v>201.8</v>
      </c>
      <c r="Q22" s="3">
        <v>62.400000000000006</v>
      </c>
      <c r="R22" s="3">
        <v>36.400000000000006</v>
      </c>
      <c r="S22">
        <v>55</v>
      </c>
      <c r="T22" s="6">
        <v>174.25</v>
      </c>
      <c r="U22" s="3">
        <v>128</v>
      </c>
      <c r="V22" s="3">
        <v>140.25</v>
      </c>
    </row>
    <row r="23" spans="1:22">
      <c r="A23" t="s">
        <v>103</v>
      </c>
      <c r="B23" t="s">
        <v>105</v>
      </c>
      <c r="C23" s="3">
        <v>59</v>
      </c>
      <c r="D23" s="3">
        <v>77.8</v>
      </c>
      <c r="E23" s="3">
        <v>61.2</v>
      </c>
      <c r="F23" s="3">
        <v>120.2</v>
      </c>
      <c r="G23" s="3">
        <v>92.6</v>
      </c>
      <c r="H23" s="3">
        <v>59.8</v>
      </c>
      <c r="I23" s="3">
        <v>55.6</v>
      </c>
      <c r="J23" s="3">
        <v>48.4</v>
      </c>
      <c r="K23" s="3">
        <v>59.8</v>
      </c>
      <c r="L23" s="3">
        <v>247.6</v>
      </c>
      <c r="M23" s="3">
        <v>58.8</v>
      </c>
      <c r="N23" s="3">
        <v>132.6</v>
      </c>
      <c r="O23" s="3">
        <v>285</v>
      </c>
      <c r="P23" s="3">
        <v>939.59999999999991</v>
      </c>
      <c r="Q23" s="3">
        <v>99</v>
      </c>
      <c r="R23" s="3">
        <v>162</v>
      </c>
      <c r="S23">
        <v>44</v>
      </c>
      <c r="T23" s="57">
        <v>767</v>
      </c>
      <c r="U23" s="3">
        <v>813.5</v>
      </c>
      <c r="V23" s="3">
        <v>917</v>
      </c>
    </row>
    <row r="24" spans="1:22">
      <c r="A24" t="s">
        <v>104</v>
      </c>
      <c r="B24" t="s">
        <v>105</v>
      </c>
      <c r="C24" s="3">
        <v>296.2</v>
      </c>
      <c r="D24" s="3">
        <v>560.6</v>
      </c>
      <c r="E24" s="3">
        <v>428.8</v>
      </c>
      <c r="F24" s="3">
        <v>374.4</v>
      </c>
      <c r="G24" s="3">
        <v>611</v>
      </c>
      <c r="H24" s="3">
        <v>714</v>
      </c>
      <c r="I24" s="3">
        <v>470</v>
      </c>
      <c r="J24" s="3">
        <v>496.2</v>
      </c>
      <c r="K24" s="3">
        <v>533</v>
      </c>
      <c r="L24" s="3">
        <v>827.6</v>
      </c>
      <c r="M24" s="3">
        <v>740.2</v>
      </c>
      <c r="N24" s="3">
        <v>613.59999999999991</v>
      </c>
      <c r="O24" s="3">
        <v>773.2</v>
      </c>
      <c r="P24" s="3">
        <v>370.4</v>
      </c>
      <c r="Q24" s="3">
        <v>692.00000000000011</v>
      </c>
      <c r="R24" s="3">
        <v>508.8</v>
      </c>
      <c r="S24">
        <v>812</v>
      </c>
      <c r="T24" s="57"/>
      <c r="U24" s="3">
        <v>0</v>
      </c>
      <c r="V24" s="3">
        <v>0</v>
      </c>
    </row>
    <row r="25" spans="1:22" ht="15.75">
      <c r="A25" s="2" t="s">
        <v>92</v>
      </c>
      <c r="B25" s="2" t="s">
        <v>105</v>
      </c>
      <c r="C25" s="3">
        <v>353</v>
      </c>
      <c r="D25" s="3">
        <v>637.6</v>
      </c>
      <c r="E25" s="3">
        <v>501.2</v>
      </c>
      <c r="F25" s="3">
        <v>508</v>
      </c>
      <c r="G25" s="3">
        <v>721.8</v>
      </c>
      <c r="H25" s="3">
        <v>782.2</v>
      </c>
      <c r="I25" s="3">
        <v>531</v>
      </c>
      <c r="J25" s="3">
        <v>560.6</v>
      </c>
      <c r="K25" s="3">
        <v>601.79999999999995</v>
      </c>
      <c r="L25" s="3">
        <v>1088</v>
      </c>
      <c r="M25" s="3">
        <v>859</v>
      </c>
      <c r="N25" s="3">
        <v>759.8</v>
      </c>
      <c r="O25" s="3">
        <v>1080.4000000000001</v>
      </c>
      <c r="P25" s="3">
        <v>1466</v>
      </c>
      <c r="Q25" s="3">
        <v>851.80000000000007</v>
      </c>
      <c r="R25" s="3">
        <v>704.59999999999991</v>
      </c>
      <c r="S25">
        <v>908</v>
      </c>
      <c r="T25" s="6">
        <v>941.25</v>
      </c>
      <c r="U25" s="3">
        <v>935.5</v>
      </c>
      <c r="V25" s="3">
        <v>1044.5</v>
      </c>
    </row>
    <row r="26" spans="1:22">
      <c r="A26" t="s">
        <v>101</v>
      </c>
      <c r="B26" s="4" t="s">
        <v>94</v>
      </c>
      <c r="C26" s="3">
        <v>23.4</v>
      </c>
      <c r="D26" s="3">
        <v>25.6</v>
      </c>
      <c r="E26" s="3">
        <v>35.200000000000003</v>
      </c>
      <c r="F26" s="3">
        <v>37.799999999999997</v>
      </c>
      <c r="G26" s="3">
        <v>46.2</v>
      </c>
      <c r="H26" s="3">
        <v>29.6</v>
      </c>
      <c r="I26" s="3">
        <v>29.4</v>
      </c>
      <c r="J26" s="3">
        <v>35.799999999999997</v>
      </c>
      <c r="K26" s="3">
        <v>37.200000000000003</v>
      </c>
      <c r="L26" s="3">
        <v>74.2</v>
      </c>
      <c r="M26" s="3">
        <v>102.2</v>
      </c>
      <c r="N26" s="3">
        <v>45.000000000000007</v>
      </c>
      <c r="O26" s="3">
        <v>70.8</v>
      </c>
      <c r="P26" s="3">
        <v>416.59999999999997</v>
      </c>
      <c r="Q26" s="3">
        <v>123.8</v>
      </c>
      <c r="R26" s="3">
        <v>108.60000000000001</v>
      </c>
      <c r="S26">
        <v>120</v>
      </c>
      <c r="T26" s="6">
        <v>368</v>
      </c>
      <c r="U26" s="3">
        <v>277.5</v>
      </c>
      <c r="V26" s="3">
        <v>315.25</v>
      </c>
    </row>
    <row r="27" spans="1:22">
      <c r="A27" t="s">
        <v>103</v>
      </c>
      <c r="B27" s="4" t="s">
        <v>94</v>
      </c>
      <c r="C27" s="3">
        <v>107.8</v>
      </c>
      <c r="D27" s="3">
        <v>141.4</v>
      </c>
      <c r="E27" s="3">
        <v>123.8</v>
      </c>
      <c r="F27" s="3">
        <v>189.2</v>
      </c>
      <c r="G27" s="3">
        <v>195.2</v>
      </c>
      <c r="H27" s="3">
        <v>137.4</v>
      </c>
      <c r="I27" s="3">
        <v>100.8</v>
      </c>
      <c r="J27" s="3">
        <v>102.4</v>
      </c>
      <c r="K27" s="3">
        <v>112.8</v>
      </c>
      <c r="L27" s="3">
        <v>452.6</v>
      </c>
      <c r="M27" s="3">
        <v>119.19999999999999</v>
      </c>
      <c r="N27" s="3">
        <v>257.79999999999995</v>
      </c>
      <c r="O27" s="3">
        <v>609.20000000000005</v>
      </c>
      <c r="P27" s="3">
        <v>1786.8000000000002</v>
      </c>
      <c r="Q27" s="3">
        <v>244.8</v>
      </c>
      <c r="R27" s="3">
        <v>374.19999999999993</v>
      </c>
      <c r="S27">
        <v>90</v>
      </c>
      <c r="T27" s="57">
        <v>1552.75</v>
      </c>
      <c r="U27" s="3">
        <v>1558.25</v>
      </c>
      <c r="V27" s="3">
        <v>1804.25</v>
      </c>
    </row>
    <row r="28" spans="1:22">
      <c r="A28" t="s">
        <v>104</v>
      </c>
      <c r="B28" s="4" t="s">
        <v>94</v>
      </c>
      <c r="C28" s="3">
        <v>565.6</v>
      </c>
      <c r="D28" s="3">
        <v>1026.8</v>
      </c>
      <c r="E28" s="3">
        <v>830.6</v>
      </c>
      <c r="F28" s="3">
        <v>728.8</v>
      </c>
      <c r="G28" s="3">
        <v>1186.5999999999999</v>
      </c>
      <c r="H28" s="3">
        <v>1328</v>
      </c>
      <c r="I28" s="3">
        <v>882.8</v>
      </c>
      <c r="J28" s="3">
        <v>923.4</v>
      </c>
      <c r="K28" s="3">
        <v>1097</v>
      </c>
      <c r="L28" s="3">
        <v>1566.6</v>
      </c>
      <c r="M28" s="3">
        <v>1345.6</v>
      </c>
      <c r="N28" s="3">
        <v>1174.3999999999999</v>
      </c>
      <c r="O28" s="3">
        <v>1457.4</v>
      </c>
      <c r="P28" s="3">
        <v>805.59999999999991</v>
      </c>
      <c r="Q28" s="3">
        <v>1244</v>
      </c>
      <c r="R28" s="3">
        <v>955.60000000000014</v>
      </c>
      <c r="S28">
        <v>1438</v>
      </c>
      <c r="T28" s="57"/>
      <c r="U28" s="3">
        <v>0</v>
      </c>
      <c r="V28" s="3">
        <v>0</v>
      </c>
    </row>
    <row r="29" spans="1:22" ht="15.75">
      <c r="A29" s="2" t="s">
        <v>92</v>
      </c>
      <c r="B29" s="2" t="s">
        <v>94</v>
      </c>
      <c r="C29" s="3">
        <v>696.8</v>
      </c>
      <c r="D29" s="3">
        <v>1172.4000000000001</v>
      </c>
      <c r="E29" s="3">
        <v>985.4</v>
      </c>
      <c r="F29" s="3">
        <v>921.8</v>
      </c>
      <c r="G29" s="3">
        <v>1425.8</v>
      </c>
      <c r="H29" s="3">
        <v>1476.6</v>
      </c>
      <c r="I29" s="3">
        <v>1005.4</v>
      </c>
      <c r="J29" s="3">
        <v>1059.8</v>
      </c>
      <c r="K29" s="3">
        <v>1242.4000000000001</v>
      </c>
      <c r="L29" s="3">
        <v>2063.1999999999998</v>
      </c>
      <c r="M29" s="3">
        <v>1567</v>
      </c>
      <c r="N29" s="3">
        <v>1469</v>
      </c>
      <c r="O29" s="3">
        <v>2115.6</v>
      </c>
      <c r="P29" s="3">
        <v>2978.8</v>
      </c>
      <c r="Q29" s="3">
        <v>1612.6</v>
      </c>
      <c r="R29" s="3">
        <v>1421.2</v>
      </c>
      <c r="S29">
        <v>1643</v>
      </c>
      <c r="T29" s="6">
        <v>1920.75</v>
      </c>
      <c r="U29" s="3">
        <v>1822.75</v>
      </c>
      <c r="V29" s="3">
        <v>2101</v>
      </c>
    </row>
    <row r="30" spans="1:22">
      <c r="T30" s="6"/>
    </row>
  </sheetData>
  <mergeCells count="6">
    <mergeCell ref="T27:T28"/>
    <mergeCell ref="T5:T6"/>
    <mergeCell ref="T9:T10"/>
    <mergeCell ref="T13:T14"/>
    <mergeCell ref="T19:T20"/>
    <mergeCell ref="T23:T2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29"/>
  <sheetViews>
    <sheetView zoomScale="80" zoomScaleNormal="80" workbookViewId="0">
      <selection activeCell="Y29" sqref="Y29"/>
    </sheetView>
  </sheetViews>
  <sheetFormatPr defaultRowHeight="15"/>
  <cols>
    <col min="1" max="1" width="21.33203125" bestFit="1" customWidth="1"/>
    <col min="2" max="2" width="10.21875" bestFit="1" customWidth="1"/>
    <col min="3" max="7" width="6.6640625" customWidth="1"/>
    <col min="8" max="10" width="6.6640625" style="3" customWidth="1"/>
    <col min="11" max="18" width="6.6640625" customWidth="1"/>
    <col min="20" max="20" width="5" bestFit="1" customWidth="1"/>
  </cols>
  <sheetData>
    <row r="1" spans="1:22">
      <c r="A1" s="15"/>
      <c r="B1" s="15" t="s">
        <v>0</v>
      </c>
      <c r="C1">
        <v>2001</v>
      </c>
      <c r="D1">
        <v>2002</v>
      </c>
      <c r="E1">
        <v>2003</v>
      </c>
      <c r="F1">
        <v>2004</v>
      </c>
      <c r="G1">
        <v>2005</v>
      </c>
      <c r="H1" s="3">
        <v>2006</v>
      </c>
      <c r="I1" s="3">
        <v>2007</v>
      </c>
      <c r="J1" s="3">
        <v>2008</v>
      </c>
      <c r="K1" s="3">
        <v>2009</v>
      </c>
      <c r="L1" s="3">
        <v>2010</v>
      </c>
      <c r="M1" s="9">
        <v>2011</v>
      </c>
      <c r="N1" s="3">
        <v>2012</v>
      </c>
      <c r="O1" s="3">
        <v>2013</v>
      </c>
      <c r="P1" s="3">
        <v>2014</v>
      </c>
      <c r="Q1" s="3">
        <v>2015</v>
      </c>
      <c r="R1" s="3">
        <v>2016</v>
      </c>
      <c r="S1" s="3">
        <v>2017</v>
      </c>
      <c r="T1" s="3">
        <v>2018</v>
      </c>
      <c r="U1" s="3">
        <v>2019</v>
      </c>
      <c r="V1" s="3">
        <v>2020</v>
      </c>
    </row>
    <row r="2" spans="1:22">
      <c r="A2" s="15"/>
      <c r="B2" s="15" t="s">
        <v>1</v>
      </c>
      <c r="C2" s="1" t="s">
        <v>2</v>
      </c>
      <c r="D2" s="1" t="s">
        <v>3</v>
      </c>
      <c r="E2" s="1" t="s">
        <v>3</v>
      </c>
      <c r="F2" s="1" t="s">
        <v>3</v>
      </c>
      <c r="G2" s="1" t="s">
        <v>3</v>
      </c>
      <c r="H2" s="6" t="s">
        <v>3</v>
      </c>
      <c r="I2" s="6" t="s">
        <v>3</v>
      </c>
      <c r="J2" s="6" t="s">
        <v>3</v>
      </c>
      <c r="K2" s="6" t="s">
        <v>3</v>
      </c>
      <c r="L2" s="6" t="s">
        <v>3</v>
      </c>
      <c r="M2" s="10" t="s">
        <v>3</v>
      </c>
      <c r="N2" s="6" t="s">
        <v>3</v>
      </c>
      <c r="O2" s="6" t="s">
        <v>3</v>
      </c>
      <c r="P2" s="6" t="s">
        <v>3</v>
      </c>
      <c r="Q2" s="6" t="s">
        <v>3</v>
      </c>
      <c r="R2" s="6" t="s">
        <v>3</v>
      </c>
      <c r="S2" s="39" t="s">
        <v>3</v>
      </c>
      <c r="T2" s="39" t="s">
        <v>3</v>
      </c>
      <c r="U2" s="39" t="s">
        <v>3</v>
      </c>
      <c r="V2" s="39" t="s">
        <v>3</v>
      </c>
    </row>
    <row r="3" spans="1:22" ht="15.75">
      <c r="A3" s="2" t="s">
        <v>98</v>
      </c>
      <c r="B3" s="2" t="s">
        <v>80</v>
      </c>
    </row>
    <row r="4" spans="1:22">
      <c r="A4" t="s">
        <v>101</v>
      </c>
      <c r="B4" t="s">
        <v>102</v>
      </c>
      <c r="C4" s="3">
        <v>7.5</v>
      </c>
      <c r="D4" s="3">
        <v>3.6</v>
      </c>
      <c r="E4" s="3">
        <v>6.1</v>
      </c>
      <c r="F4" s="3">
        <v>6.6</v>
      </c>
      <c r="G4" s="3">
        <v>8.6999999999999993</v>
      </c>
      <c r="H4" s="3">
        <v>6.3</v>
      </c>
      <c r="I4" s="3">
        <v>3.6</v>
      </c>
      <c r="J4" s="3">
        <v>13.7</v>
      </c>
      <c r="K4" s="3">
        <v>9.9</v>
      </c>
      <c r="L4" s="3">
        <v>34.6</v>
      </c>
      <c r="M4" s="3">
        <v>24.799999999999997</v>
      </c>
      <c r="N4" s="3">
        <v>11.7</v>
      </c>
      <c r="O4" s="3">
        <v>20.8</v>
      </c>
      <c r="P4" s="3">
        <v>15.5</v>
      </c>
      <c r="Q4" s="3">
        <v>40.199999999999996</v>
      </c>
      <c r="R4" s="3">
        <v>36.699999999999996</v>
      </c>
      <c r="S4">
        <v>22</v>
      </c>
      <c r="T4" s="3">
        <v>71.5</v>
      </c>
      <c r="U4" s="3">
        <v>41.047395354758251</v>
      </c>
      <c r="V4" s="3">
        <v>90.75</v>
      </c>
    </row>
    <row r="5" spans="1:22">
      <c r="A5" t="s">
        <v>103</v>
      </c>
      <c r="B5" t="s">
        <v>102</v>
      </c>
      <c r="C5" s="3">
        <v>9.8000000000000007</v>
      </c>
      <c r="D5" s="3">
        <v>6.5</v>
      </c>
      <c r="E5" s="3">
        <v>8.3000000000000007</v>
      </c>
      <c r="F5" s="3">
        <v>14.6</v>
      </c>
      <c r="G5" s="3">
        <v>16.3</v>
      </c>
      <c r="H5" s="3">
        <v>14.2</v>
      </c>
      <c r="I5" s="3">
        <v>13.9</v>
      </c>
      <c r="J5" s="3">
        <v>18.100000000000001</v>
      </c>
      <c r="K5" s="3">
        <v>13.8</v>
      </c>
      <c r="L5" s="3">
        <v>22.6</v>
      </c>
      <c r="M5" s="3">
        <v>6.5</v>
      </c>
      <c r="N5" s="3">
        <v>91</v>
      </c>
      <c r="O5" s="3">
        <v>39.300000000000004</v>
      </c>
      <c r="P5" s="3">
        <v>612.09999999999991</v>
      </c>
      <c r="Q5" s="3">
        <v>28.9</v>
      </c>
      <c r="R5" s="3">
        <v>39.699999999999996</v>
      </c>
      <c r="S5">
        <v>16</v>
      </c>
      <c r="T5" s="57">
        <v>471.375</v>
      </c>
      <c r="U5" s="3">
        <v>489.625</v>
      </c>
      <c r="V5" s="3">
        <v>481.375</v>
      </c>
    </row>
    <row r="6" spans="1:22">
      <c r="A6" t="s">
        <v>104</v>
      </c>
      <c r="B6" t="s">
        <v>102</v>
      </c>
      <c r="C6" s="3">
        <v>237.6</v>
      </c>
      <c r="D6" s="3">
        <v>263.39999999999998</v>
      </c>
      <c r="E6" s="3">
        <v>302.7</v>
      </c>
      <c r="F6" s="3">
        <v>215.3</v>
      </c>
      <c r="G6" s="3">
        <v>427.8</v>
      </c>
      <c r="H6" s="3">
        <v>361.1</v>
      </c>
      <c r="I6" s="3">
        <v>382.9</v>
      </c>
      <c r="J6" s="3">
        <v>364.5</v>
      </c>
      <c r="K6" s="3">
        <v>412.4</v>
      </c>
      <c r="L6" s="3">
        <v>380.9</v>
      </c>
      <c r="M6" s="3">
        <v>623.4</v>
      </c>
      <c r="N6" s="3">
        <v>369</v>
      </c>
      <c r="O6" s="3">
        <v>470.99999999999994</v>
      </c>
      <c r="P6" s="3">
        <v>114.4</v>
      </c>
      <c r="Q6" s="3">
        <v>533.90000000000009</v>
      </c>
      <c r="R6" s="3">
        <v>484.6</v>
      </c>
      <c r="S6">
        <v>438</v>
      </c>
      <c r="T6" s="57"/>
      <c r="U6" s="3">
        <v>0</v>
      </c>
      <c r="V6" s="3">
        <v>0</v>
      </c>
    </row>
    <row r="7" spans="1:22" ht="15.75">
      <c r="A7" s="2" t="s">
        <v>92</v>
      </c>
      <c r="B7" s="2" t="s">
        <v>102</v>
      </c>
      <c r="C7" s="3">
        <v>254.9</v>
      </c>
      <c r="D7" s="3">
        <v>273.5</v>
      </c>
      <c r="E7" s="3">
        <v>317.10000000000002</v>
      </c>
      <c r="F7" s="3">
        <v>236.5</v>
      </c>
      <c r="G7" s="3">
        <v>452.8</v>
      </c>
      <c r="H7" s="3">
        <v>381.6</v>
      </c>
      <c r="I7" s="3">
        <v>400.4</v>
      </c>
      <c r="J7" s="3">
        <v>396.3</v>
      </c>
      <c r="K7" s="3">
        <v>436.1</v>
      </c>
      <c r="L7" s="3">
        <v>438.1</v>
      </c>
      <c r="M7" s="3">
        <v>654.70000000000005</v>
      </c>
      <c r="N7" s="3">
        <v>471.70000000000005</v>
      </c>
      <c r="O7" s="3">
        <v>531.09999999999991</v>
      </c>
      <c r="P7" s="3">
        <v>742</v>
      </c>
      <c r="Q7" s="3">
        <v>603</v>
      </c>
      <c r="R7" s="3">
        <v>561</v>
      </c>
      <c r="S7">
        <v>475</v>
      </c>
      <c r="T7" s="3">
        <v>542.875</v>
      </c>
      <c r="U7" s="3">
        <v>530.67239535475824</v>
      </c>
      <c r="V7" s="3">
        <v>572.125</v>
      </c>
    </row>
    <row r="8" spans="1:22">
      <c r="A8" t="s">
        <v>101</v>
      </c>
      <c r="B8" t="s">
        <v>105</v>
      </c>
      <c r="C8" s="3">
        <v>4</v>
      </c>
      <c r="D8" s="3">
        <v>6.5</v>
      </c>
      <c r="E8" s="3">
        <v>11.8</v>
      </c>
      <c r="F8" s="3">
        <v>11.6</v>
      </c>
      <c r="G8" s="3">
        <v>14.6</v>
      </c>
      <c r="H8" s="3">
        <v>10</v>
      </c>
      <c r="I8" s="3">
        <v>10.5</v>
      </c>
      <c r="J8" s="3">
        <v>12.3</v>
      </c>
      <c r="K8" s="3">
        <v>13</v>
      </c>
      <c r="L8" s="3">
        <v>10.9</v>
      </c>
      <c r="M8" s="3">
        <v>17.900000000000002</v>
      </c>
      <c r="N8" s="3">
        <v>15.6</v>
      </c>
      <c r="O8" s="3">
        <v>32.9</v>
      </c>
      <c r="P8" s="3">
        <v>87.8</v>
      </c>
      <c r="Q8" s="3">
        <v>30.899999999999995</v>
      </c>
      <c r="R8" s="3">
        <v>39.199999999999996</v>
      </c>
      <c r="S8">
        <v>52</v>
      </c>
      <c r="T8" s="3">
        <v>63.875</v>
      </c>
      <c r="U8" s="3">
        <v>38.279780894120201</v>
      </c>
      <c r="V8" s="3">
        <v>92.125</v>
      </c>
    </row>
    <row r="9" spans="1:22">
      <c r="A9" t="s">
        <v>103</v>
      </c>
      <c r="B9" t="s">
        <v>105</v>
      </c>
      <c r="C9" s="3">
        <v>7.3</v>
      </c>
      <c r="D9" s="3">
        <v>7.3</v>
      </c>
      <c r="E9" s="3">
        <v>9.4</v>
      </c>
      <c r="F9" s="3">
        <v>16.3</v>
      </c>
      <c r="G9" s="3">
        <v>21.2</v>
      </c>
      <c r="H9" s="3">
        <v>17.899999999999999</v>
      </c>
      <c r="I9" s="3">
        <v>26.6</v>
      </c>
      <c r="J9" s="3">
        <v>16.899999999999999</v>
      </c>
      <c r="K9" s="3">
        <v>24.4</v>
      </c>
      <c r="L9" s="3">
        <v>33.1</v>
      </c>
      <c r="M9" s="3">
        <v>23.6</v>
      </c>
      <c r="N9" s="3">
        <v>61.199999999999996</v>
      </c>
      <c r="O9" s="3">
        <v>94.8</v>
      </c>
      <c r="P9" s="3">
        <v>434.70000000000005</v>
      </c>
      <c r="Q9" s="3">
        <v>66.5</v>
      </c>
      <c r="R9" s="3">
        <v>16.3</v>
      </c>
      <c r="S9">
        <v>33</v>
      </c>
      <c r="T9" s="57">
        <v>463.875</v>
      </c>
      <c r="U9" s="3">
        <v>414.875</v>
      </c>
      <c r="V9" s="3">
        <v>382.125</v>
      </c>
    </row>
    <row r="10" spans="1:22">
      <c r="A10" t="s">
        <v>104</v>
      </c>
      <c r="B10" t="s">
        <v>105</v>
      </c>
      <c r="C10" s="3">
        <v>165.3</v>
      </c>
      <c r="D10" s="3">
        <v>194.9</v>
      </c>
      <c r="E10" s="3">
        <v>207.9</v>
      </c>
      <c r="F10" s="3">
        <v>176.5</v>
      </c>
      <c r="G10" s="3">
        <v>541</v>
      </c>
      <c r="H10" s="3">
        <v>348.4</v>
      </c>
      <c r="I10" s="3">
        <v>259.8</v>
      </c>
      <c r="J10" s="3">
        <v>263.7</v>
      </c>
      <c r="K10" s="3">
        <v>271.8</v>
      </c>
      <c r="L10" s="3">
        <v>278.89999999999998</v>
      </c>
      <c r="M10" s="3">
        <v>354.4</v>
      </c>
      <c r="N10" s="3">
        <v>208</v>
      </c>
      <c r="O10" s="3">
        <v>266.8</v>
      </c>
      <c r="P10" s="3">
        <v>217.40000000000003</v>
      </c>
      <c r="Q10" s="3">
        <v>390.09999999999997</v>
      </c>
      <c r="R10" s="3">
        <v>309.2</v>
      </c>
      <c r="S10">
        <v>382</v>
      </c>
      <c r="T10" s="57"/>
      <c r="U10" s="3">
        <v>0</v>
      </c>
      <c r="V10" s="3">
        <v>0</v>
      </c>
    </row>
    <row r="11" spans="1:22" ht="15.75">
      <c r="A11" s="2" t="s">
        <v>92</v>
      </c>
      <c r="B11" s="2" t="s">
        <v>105</v>
      </c>
      <c r="C11" s="3">
        <v>176.6</v>
      </c>
      <c r="D11" s="3">
        <v>208.7</v>
      </c>
      <c r="E11" s="3">
        <v>229.1</v>
      </c>
      <c r="F11" s="3">
        <v>204.4</v>
      </c>
      <c r="G11" s="3">
        <v>576.79999999999995</v>
      </c>
      <c r="H11" s="3">
        <v>376.3</v>
      </c>
      <c r="I11" s="3">
        <v>296.89999999999998</v>
      </c>
      <c r="J11" s="3">
        <v>292.89999999999998</v>
      </c>
      <c r="K11" s="3">
        <v>309.2</v>
      </c>
      <c r="L11" s="3">
        <v>322.89999999999998</v>
      </c>
      <c r="M11" s="3">
        <v>395.9</v>
      </c>
      <c r="N11" s="3">
        <v>284.8</v>
      </c>
      <c r="O11" s="3">
        <v>394.5</v>
      </c>
      <c r="P11" s="3">
        <v>739.90000000000009</v>
      </c>
      <c r="Q11" s="3">
        <v>487.5</v>
      </c>
      <c r="R11" s="3">
        <v>364.7</v>
      </c>
      <c r="S11">
        <v>467</v>
      </c>
      <c r="T11" s="3">
        <v>527.75</v>
      </c>
      <c r="U11" s="3">
        <v>453.15478089412022</v>
      </c>
      <c r="V11" s="3">
        <v>474.25</v>
      </c>
    </row>
    <row r="12" spans="1:22">
      <c r="A12" t="s">
        <v>101</v>
      </c>
      <c r="B12" s="4" t="s">
        <v>94</v>
      </c>
      <c r="C12" s="3">
        <v>11.5</v>
      </c>
      <c r="D12" s="3">
        <v>10.1</v>
      </c>
      <c r="E12" s="3">
        <v>17.899999999999999</v>
      </c>
      <c r="F12" s="3">
        <v>18.2</v>
      </c>
      <c r="G12" s="3">
        <v>23.3</v>
      </c>
      <c r="H12" s="3">
        <v>16.3</v>
      </c>
      <c r="I12" s="3">
        <v>14.1</v>
      </c>
      <c r="J12" s="3">
        <v>26</v>
      </c>
      <c r="K12" s="3">
        <v>22.9</v>
      </c>
      <c r="L12" s="3">
        <v>45.5</v>
      </c>
      <c r="M12" s="3">
        <v>42.7</v>
      </c>
      <c r="N12" s="3">
        <v>27.299999999999997</v>
      </c>
      <c r="O12" s="3">
        <v>53.699999999999996</v>
      </c>
      <c r="P12" s="3">
        <v>103.29999999999998</v>
      </c>
      <c r="Q12" s="3">
        <v>71.099999999999994</v>
      </c>
      <c r="R12" s="3">
        <v>75.899999999999991</v>
      </c>
      <c r="S12">
        <v>73</v>
      </c>
      <c r="T12" s="3">
        <v>135.375</v>
      </c>
      <c r="U12" s="3">
        <v>79.327176248878459</v>
      </c>
      <c r="V12" s="3">
        <v>182.875</v>
      </c>
    </row>
    <row r="13" spans="1:22">
      <c r="A13" t="s">
        <v>103</v>
      </c>
      <c r="B13" s="4" t="s">
        <v>94</v>
      </c>
      <c r="C13" s="3">
        <v>17.100000000000001</v>
      </c>
      <c r="D13" s="3">
        <v>13.8</v>
      </c>
      <c r="E13" s="3">
        <v>17.7</v>
      </c>
      <c r="F13" s="3">
        <v>30.9</v>
      </c>
      <c r="G13" s="3">
        <v>37.5</v>
      </c>
      <c r="H13" s="3">
        <v>32.1</v>
      </c>
      <c r="I13" s="3">
        <v>40.5</v>
      </c>
      <c r="J13" s="3">
        <v>35</v>
      </c>
      <c r="K13" s="3">
        <v>38.200000000000003</v>
      </c>
      <c r="L13" s="3">
        <v>55.7</v>
      </c>
      <c r="M13" s="3">
        <v>30.1</v>
      </c>
      <c r="N13" s="3">
        <v>152.19999999999999</v>
      </c>
      <c r="O13" s="3">
        <v>134.1</v>
      </c>
      <c r="P13" s="3">
        <v>1046.8</v>
      </c>
      <c r="Q13" s="3">
        <v>95.4</v>
      </c>
      <c r="R13" s="3">
        <v>56</v>
      </c>
      <c r="S13">
        <v>49</v>
      </c>
      <c r="T13" s="57">
        <v>935.25</v>
      </c>
      <c r="U13" s="3">
        <v>904.5</v>
      </c>
      <c r="V13" s="3">
        <v>863.5</v>
      </c>
    </row>
    <row r="14" spans="1:22">
      <c r="A14" t="s">
        <v>104</v>
      </c>
      <c r="B14" s="4" t="s">
        <v>94</v>
      </c>
      <c r="C14" s="3">
        <v>402.9</v>
      </c>
      <c r="D14" s="3">
        <v>458.3</v>
      </c>
      <c r="E14" s="3">
        <v>510.6</v>
      </c>
      <c r="F14" s="3">
        <v>391.8</v>
      </c>
      <c r="G14" s="3">
        <v>968.8</v>
      </c>
      <c r="H14" s="3">
        <v>709.5</v>
      </c>
      <c r="I14" s="3">
        <v>642.70000000000005</v>
      </c>
      <c r="J14" s="3">
        <v>628.20000000000005</v>
      </c>
      <c r="K14" s="3">
        <v>684.2</v>
      </c>
      <c r="L14" s="3">
        <v>659.8</v>
      </c>
      <c r="M14" s="3">
        <v>977.8</v>
      </c>
      <c r="N14" s="3">
        <v>577</v>
      </c>
      <c r="O14" s="3">
        <v>737.80000000000007</v>
      </c>
      <c r="P14" s="3">
        <v>331.8</v>
      </c>
      <c r="Q14" s="3">
        <v>924.00000000000011</v>
      </c>
      <c r="R14" s="3">
        <v>793.8</v>
      </c>
      <c r="S14">
        <v>820</v>
      </c>
      <c r="T14" s="57"/>
      <c r="U14" s="3">
        <v>0</v>
      </c>
      <c r="V14" s="3">
        <v>0</v>
      </c>
    </row>
    <row r="15" spans="1:22" ht="15.75">
      <c r="A15" s="2" t="s">
        <v>92</v>
      </c>
      <c r="B15" s="2" t="s">
        <v>94</v>
      </c>
      <c r="C15" s="3">
        <v>431.5</v>
      </c>
      <c r="D15" s="3">
        <v>482.2</v>
      </c>
      <c r="E15" s="3">
        <v>546.20000000000005</v>
      </c>
      <c r="F15" s="3">
        <v>440.9</v>
      </c>
      <c r="G15" s="3">
        <v>1029.5999999999999</v>
      </c>
      <c r="H15" s="3">
        <v>757.9</v>
      </c>
      <c r="I15" s="3">
        <v>697.3</v>
      </c>
      <c r="J15" s="3">
        <v>689.2</v>
      </c>
      <c r="K15" s="3">
        <v>745.3</v>
      </c>
      <c r="L15" s="3">
        <v>761</v>
      </c>
      <c r="M15" s="3">
        <v>1050.5999999999999</v>
      </c>
      <c r="N15" s="3">
        <v>756.49999999999989</v>
      </c>
      <c r="O15" s="3">
        <v>925.6</v>
      </c>
      <c r="P15" s="3">
        <v>1481.9</v>
      </c>
      <c r="Q15" s="3">
        <v>1090.5</v>
      </c>
      <c r="R15" s="3">
        <v>925.7</v>
      </c>
      <c r="S15">
        <v>942</v>
      </c>
      <c r="T15" s="3">
        <v>1070.625</v>
      </c>
      <c r="U15" s="3">
        <v>983.82717624887846</v>
      </c>
      <c r="V15" s="3">
        <v>1046.375</v>
      </c>
    </row>
    <row r="16" spans="1:22">
      <c r="C16" s="3"/>
      <c r="D16" s="3"/>
      <c r="E16" s="3"/>
      <c r="F16" s="3"/>
      <c r="G16" s="3"/>
      <c r="K16" s="3"/>
      <c r="L16" s="3"/>
      <c r="M16" s="3"/>
      <c r="N16" s="3"/>
      <c r="P16" s="3"/>
      <c r="Q16" s="3"/>
      <c r="R16" s="3"/>
      <c r="T16" s="3"/>
      <c r="U16" s="3"/>
    </row>
    <row r="17" spans="1:22" ht="15.75">
      <c r="A17" s="2" t="s">
        <v>99</v>
      </c>
      <c r="B17" s="2" t="s">
        <v>80</v>
      </c>
      <c r="C17" s="3"/>
      <c r="D17" s="3"/>
      <c r="E17" s="3"/>
      <c r="F17" s="3"/>
      <c r="G17" s="3"/>
      <c r="K17" s="3"/>
      <c r="L17" s="3"/>
      <c r="M17" s="3"/>
      <c r="N17" s="3"/>
      <c r="P17" s="3"/>
      <c r="Q17" s="3"/>
      <c r="R17" s="3"/>
      <c r="T17" s="3"/>
      <c r="U17" s="3"/>
    </row>
    <row r="18" spans="1:22">
      <c r="A18" t="s">
        <v>101</v>
      </c>
      <c r="B18" t="s">
        <v>102</v>
      </c>
      <c r="C18" s="3">
        <v>10.7</v>
      </c>
      <c r="D18" s="3">
        <v>8.6999999999999993</v>
      </c>
      <c r="E18" s="3">
        <v>15.1</v>
      </c>
      <c r="F18" s="3">
        <v>21.7</v>
      </c>
      <c r="G18" s="3">
        <v>20.6</v>
      </c>
      <c r="H18" s="3">
        <v>11.2</v>
      </c>
      <c r="I18" s="3">
        <v>7.9</v>
      </c>
      <c r="J18" s="3">
        <v>16</v>
      </c>
      <c r="K18" s="3">
        <v>19.5</v>
      </c>
      <c r="L18" s="3">
        <v>42.8</v>
      </c>
      <c r="M18" s="3">
        <v>43.6</v>
      </c>
      <c r="N18" s="3">
        <v>25.100000000000005</v>
      </c>
      <c r="O18" s="3">
        <v>30.6</v>
      </c>
      <c r="P18" s="3">
        <v>188.1</v>
      </c>
      <c r="Q18" s="3">
        <v>59.7</v>
      </c>
      <c r="R18" s="3">
        <v>64.8</v>
      </c>
      <c r="S18">
        <v>60</v>
      </c>
      <c r="T18" s="3">
        <v>175</v>
      </c>
      <c r="U18" s="3">
        <v>115.25</v>
      </c>
      <c r="V18" s="3">
        <v>144.25</v>
      </c>
    </row>
    <row r="19" spans="1:22">
      <c r="A19" t="s">
        <v>103</v>
      </c>
      <c r="B19" t="s">
        <v>102</v>
      </c>
      <c r="C19" s="3">
        <v>38.9</v>
      </c>
      <c r="D19" s="3">
        <v>61.9</v>
      </c>
      <c r="E19" s="3">
        <v>52.4</v>
      </c>
      <c r="F19" s="3">
        <v>76.400000000000006</v>
      </c>
      <c r="G19" s="3">
        <v>91.2</v>
      </c>
      <c r="H19" s="3">
        <v>68.5</v>
      </c>
      <c r="I19" s="3">
        <v>38.1</v>
      </c>
      <c r="J19" s="3">
        <v>52.2</v>
      </c>
      <c r="K19" s="3">
        <v>48.5</v>
      </c>
      <c r="L19" s="3">
        <v>177.2</v>
      </c>
      <c r="M19" s="3">
        <v>50.2</v>
      </c>
      <c r="N19" s="3">
        <v>107.30000000000001</v>
      </c>
      <c r="O19" s="3">
        <v>269</v>
      </c>
      <c r="P19" s="3">
        <v>781.5</v>
      </c>
      <c r="Q19" s="3">
        <v>115</v>
      </c>
      <c r="R19" s="3">
        <v>176.9</v>
      </c>
      <c r="S19">
        <v>44</v>
      </c>
      <c r="T19" s="57">
        <v>669.5</v>
      </c>
      <c r="U19" s="3">
        <v>672.25</v>
      </c>
      <c r="V19" s="3">
        <v>743.125</v>
      </c>
    </row>
    <row r="20" spans="1:22">
      <c r="A20" t="s">
        <v>104</v>
      </c>
      <c r="B20" t="s">
        <v>102</v>
      </c>
      <c r="C20" s="3">
        <v>237.7</v>
      </c>
      <c r="D20" s="3">
        <v>418.2</v>
      </c>
      <c r="E20" s="3">
        <v>370.4</v>
      </c>
      <c r="F20" s="3">
        <v>328.9</v>
      </c>
      <c r="G20" s="3">
        <v>525.4</v>
      </c>
      <c r="H20" s="3">
        <v>538.70000000000005</v>
      </c>
      <c r="I20" s="3">
        <v>372.2</v>
      </c>
      <c r="J20" s="3">
        <v>381.9</v>
      </c>
      <c r="K20" s="3">
        <v>490.6</v>
      </c>
      <c r="L20" s="3">
        <v>676.4</v>
      </c>
      <c r="M20" s="3">
        <v>591.9</v>
      </c>
      <c r="N20" s="3">
        <v>501.7</v>
      </c>
      <c r="O20" s="3">
        <v>618.29999999999995</v>
      </c>
      <c r="P20" s="3">
        <v>400.20000000000005</v>
      </c>
      <c r="Q20" s="3">
        <v>510.3</v>
      </c>
      <c r="R20" s="3">
        <v>422.2</v>
      </c>
      <c r="S20">
        <v>629</v>
      </c>
      <c r="T20" s="57"/>
      <c r="U20" s="3">
        <v>0</v>
      </c>
      <c r="V20" s="3">
        <v>0</v>
      </c>
    </row>
    <row r="21" spans="1:22" ht="15.75">
      <c r="A21" s="2" t="s">
        <v>92</v>
      </c>
      <c r="B21" s="2" t="s">
        <v>102</v>
      </c>
      <c r="C21" s="3">
        <v>287.3</v>
      </c>
      <c r="D21" s="3">
        <v>488.8</v>
      </c>
      <c r="E21" s="3">
        <v>437.9</v>
      </c>
      <c r="F21" s="3">
        <v>427</v>
      </c>
      <c r="G21" s="3">
        <v>637.20000000000005</v>
      </c>
      <c r="H21" s="3">
        <v>618.4</v>
      </c>
      <c r="I21" s="3">
        <v>418.2</v>
      </c>
      <c r="J21" s="3">
        <v>450.1</v>
      </c>
      <c r="K21" s="3">
        <v>558.6</v>
      </c>
      <c r="L21" s="3">
        <v>896.4</v>
      </c>
      <c r="M21" s="3">
        <v>685.7</v>
      </c>
      <c r="N21" s="3">
        <v>634.1</v>
      </c>
      <c r="O21" s="3">
        <v>917.9</v>
      </c>
      <c r="P21" s="3">
        <v>1369.8</v>
      </c>
      <c r="Q21" s="3">
        <v>684.99999999999989</v>
      </c>
      <c r="R21" s="3">
        <v>663.90000000000009</v>
      </c>
      <c r="S21">
        <v>733</v>
      </c>
      <c r="T21" s="3">
        <v>844.5</v>
      </c>
      <c r="U21" s="3">
        <v>787.5</v>
      </c>
      <c r="V21" s="3">
        <v>887.375</v>
      </c>
    </row>
    <row r="22" spans="1:22">
      <c r="A22" t="s">
        <v>101</v>
      </c>
      <c r="B22" t="s">
        <v>105</v>
      </c>
      <c r="C22" s="3">
        <v>10.5</v>
      </c>
      <c r="D22" s="3">
        <v>12.8</v>
      </c>
      <c r="E22" s="3">
        <v>15.2</v>
      </c>
      <c r="F22" s="3">
        <v>12.3</v>
      </c>
      <c r="G22" s="3">
        <v>16.5</v>
      </c>
      <c r="H22" s="3">
        <v>12.2</v>
      </c>
      <c r="I22" s="3">
        <v>15.2</v>
      </c>
      <c r="J22" s="3">
        <v>19</v>
      </c>
      <c r="K22" s="3">
        <v>15.1</v>
      </c>
      <c r="L22" s="3">
        <v>26.1</v>
      </c>
      <c r="M22" s="3">
        <v>50.2</v>
      </c>
      <c r="N22" s="3">
        <v>15.299999999999997</v>
      </c>
      <c r="O22" s="3">
        <v>35.1</v>
      </c>
      <c r="P22" s="3">
        <v>171</v>
      </c>
      <c r="Q22" s="3">
        <v>50.5</v>
      </c>
      <c r="R22" s="3">
        <v>32.300000000000004</v>
      </c>
      <c r="S22">
        <v>45</v>
      </c>
      <c r="T22" s="3">
        <v>156</v>
      </c>
      <c r="U22" s="3">
        <v>100.375</v>
      </c>
      <c r="V22" s="3">
        <v>118.75</v>
      </c>
    </row>
    <row r="23" spans="1:22">
      <c r="A23" t="s">
        <v>103</v>
      </c>
      <c r="B23" t="s">
        <v>105</v>
      </c>
      <c r="C23" s="3">
        <v>44.4</v>
      </c>
      <c r="D23" s="3">
        <v>54.4</v>
      </c>
      <c r="E23" s="3">
        <v>48.2</v>
      </c>
      <c r="F23" s="3">
        <v>87.6</v>
      </c>
      <c r="G23" s="3">
        <v>82.2</v>
      </c>
      <c r="H23" s="3">
        <v>54.2</v>
      </c>
      <c r="I23" s="3">
        <v>46.8</v>
      </c>
      <c r="J23" s="3">
        <v>45.1</v>
      </c>
      <c r="K23" s="3">
        <v>51.2</v>
      </c>
      <c r="L23" s="3">
        <v>210.6</v>
      </c>
      <c r="M23" s="3">
        <v>47.4</v>
      </c>
      <c r="N23" s="3">
        <v>117.19999999999999</v>
      </c>
      <c r="O23" s="3">
        <v>267.60000000000002</v>
      </c>
      <c r="P23" s="3">
        <v>801.7</v>
      </c>
      <c r="Q23" s="3">
        <v>98.7</v>
      </c>
      <c r="R23" s="3">
        <v>156.6</v>
      </c>
      <c r="S23">
        <v>38</v>
      </c>
      <c r="T23" s="57">
        <v>642.75</v>
      </c>
      <c r="U23" s="3">
        <v>710.75</v>
      </c>
      <c r="V23" s="3">
        <v>763.875</v>
      </c>
    </row>
    <row r="24" spans="1:22">
      <c r="A24" t="s">
        <v>104</v>
      </c>
      <c r="B24" t="s">
        <v>105</v>
      </c>
      <c r="C24" s="3">
        <v>233.3</v>
      </c>
      <c r="D24" s="3">
        <v>460.9</v>
      </c>
      <c r="E24" s="3">
        <v>350.2</v>
      </c>
      <c r="F24" s="3">
        <v>320.7</v>
      </c>
      <c r="G24" s="3">
        <v>564.79999999999995</v>
      </c>
      <c r="H24" s="3">
        <v>618.20000000000005</v>
      </c>
      <c r="I24" s="3">
        <v>373.3</v>
      </c>
      <c r="J24" s="3">
        <v>432.6</v>
      </c>
      <c r="K24" s="3">
        <v>455.6</v>
      </c>
      <c r="L24" s="3">
        <v>688</v>
      </c>
      <c r="M24" s="3">
        <v>622.00000000000011</v>
      </c>
      <c r="N24" s="3">
        <v>516.70000000000005</v>
      </c>
      <c r="O24" s="3">
        <v>657.1</v>
      </c>
      <c r="P24" s="3">
        <v>330.9</v>
      </c>
      <c r="Q24" s="3">
        <v>583.70000000000005</v>
      </c>
      <c r="R24" s="3">
        <v>401.9</v>
      </c>
      <c r="S24">
        <v>689</v>
      </c>
      <c r="T24" s="57"/>
      <c r="U24" s="3">
        <v>0</v>
      </c>
      <c r="V24" s="3">
        <v>0</v>
      </c>
    </row>
    <row r="25" spans="1:22" ht="15.75">
      <c r="A25" s="2" t="s">
        <v>92</v>
      </c>
      <c r="B25" s="2" t="s">
        <v>105</v>
      </c>
      <c r="C25" s="3">
        <v>288.2</v>
      </c>
      <c r="D25" s="3">
        <v>528.1</v>
      </c>
      <c r="E25" s="3">
        <v>413.6</v>
      </c>
      <c r="F25" s="3">
        <v>420.6</v>
      </c>
      <c r="G25" s="3">
        <v>663.5</v>
      </c>
      <c r="H25" s="3">
        <v>684.6</v>
      </c>
      <c r="I25" s="3">
        <v>435.3</v>
      </c>
      <c r="J25" s="3">
        <v>496.7</v>
      </c>
      <c r="K25" s="3">
        <v>521.9</v>
      </c>
      <c r="L25" s="3">
        <v>924.7</v>
      </c>
      <c r="M25" s="3">
        <v>719.59999999999991</v>
      </c>
      <c r="N25" s="3">
        <v>649.19999999999993</v>
      </c>
      <c r="O25" s="3">
        <v>959.8</v>
      </c>
      <c r="P25" s="3">
        <v>1303.5999999999999</v>
      </c>
      <c r="Q25" s="3">
        <v>732.90000000000009</v>
      </c>
      <c r="R25" s="3">
        <v>590.79999999999995</v>
      </c>
      <c r="S25">
        <v>771</v>
      </c>
      <c r="T25" s="3">
        <v>798.75</v>
      </c>
      <c r="U25" s="3">
        <v>811.125</v>
      </c>
      <c r="V25" s="3">
        <v>882.625</v>
      </c>
    </row>
    <row r="26" spans="1:22">
      <c r="A26" t="s">
        <v>101</v>
      </c>
      <c r="B26" s="4" t="s">
        <v>94</v>
      </c>
      <c r="C26" s="3">
        <v>21.2</v>
      </c>
      <c r="D26" s="3">
        <v>21.5</v>
      </c>
      <c r="E26" s="3">
        <v>30.3</v>
      </c>
      <c r="F26" s="3">
        <v>34</v>
      </c>
      <c r="G26" s="3">
        <v>37.1</v>
      </c>
      <c r="H26" s="3">
        <v>23.4</v>
      </c>
      <c r="I26" s="3">
        <v>23.1</v>
      </c>
      <c r="J26" s="3">
        <v>35</v>
      </c>
      <c r="K26" s="3">
        <v>34.6</v>
      </c>
      <c r="L26" s="3">
        <v>68.900000000000006</v>
      </c>
      <c r="M26" s="3">
        <v>93.8</v>
      </c>
      <c r="N26" s="3">
        <v>40.4</v>
      </c>
      <c r="O26" s="3">
        <v>65.7</v>
      </c>
      <c r="P26" s="3">
        <v>359.09999999999997</v>
      </c>
      <c r="Q26" s="3">
        <v>110.2</v>
      </c>
      <c r="R26" s="3">
        <v>97.100000000000009</v>
      </c>
      <c r="S26">
        <v>105</v>
      </c>
      <c r="T26" s="3">
        <v>331</v>
      </c>
      <c r="U26" s="3">
        <v>215.625</v>
      </c>
      <c r="V26" s="3">
        <v>263</v>
      </c>
    </row>
    <row r="27" spans="1:22">
      <c r="A27" t="s">
        <v>103</v>
      </c>
      <c r="B27" s="4" t="s">
        <v>94</v>
      </c>
      <c r="C27" s="3">
        <v>83.3</v>
      </c>
      <c r="D27" s="3">
        <v>116.3</v>
      </c>
      <c r="E27" s="3">
        <v>100.6</v>
      </c>
      <c r="F27" s="3">
        <v>164</v>
      </c>
      <c r="G27" s="3">
        <v>173.4</v>
      </c>
      <c r="H27" s="3">
        <v>122.7</v>
      </c>
      <c r="I27" s="3">
        <v>84.9</v>
      </c>
      <c r="J27" s="3">
        <v>97.3</v>
      </c>
      <c r="K27" s="3">
        <v>99.7</v>
      </c>
      <c r="L27" s="3">
        <v>387.8</v>
      </c>
      <c r="M27" s="3">
        <v>97.6</v>
      </c>
      <c r="N27" s="3">
        <v>224.5</v>
      </c>
      <c r="O27" s="3">
        <v>536.6</v>
      </c>
      <c r="P27" s="3">
        <v>1583.2</v>
      </c>
      <c r="Q27" s="3">
        <v>213.7</v>
      </c>
      <c r="R27" s="3">
        <v>333.5</v>
      </c>
      <c r="S27">
        <v>81</v>
      </c>
      <c r="T27" s="57">
        <v>1312.25</v>
      </c>
      <c r="U27" s="3">
        <v>1383</v>
      </c>
      <c r="V27" s="3">
        <v>1507</v>
      </c>
    </row>
    <row r="28" spans="1:22">
      <c r="A28" t="s">
        <v>104</v>
      </c>
      <c r="B28" s="4" t="s">
        <v>94</v>
      </c>
      <c r="C28" s="3">
        <v>471</v>
      </c>
      <c r="D28" s="3">
        <v>879.1</v>
      </c>
      <c r="E28" s="3">
        <v>720.6</v>
      </c>
      <c r="F28" s="3">
        <v>649.6</v>
      </c>
      <c r="G28" s="3">
        <v>1090.2</v>
      </c>
      <c r="H28" s="3">
        <v>1156.9000000000001</v>
      </c>
      <c r="I28" s="3">
        <v>745.5</v>
      </c>
      <c r="J28" s="3">
        <v>814.5</v>
      </c>
      <c r="K28" s="3">
        <v>946.2</v>
      </c>
      <c r="L28" s="3">
        <v>1364.4</v>
      </c>
      <c r="M28" s="3">
        <v>1213.9000000000001</v>
      </c>
      <c r="N28" s="3">
        <v>1018.4</v>
      </c>
      <c r="O28" s="3">
        <v>1275.4000000000001</v>
      </c>
      <c r="P28" s="3">
        <v>731.1</v>
      </c>
      <c r="Q28" s="3">
        <v>1094</v>
      </c>
      <c r="R28" s="3">
        <v>824.10000000000014</v>
      </c>
      <c r="S28">
        <v>1318</v>
      </c>
      <c r="T28" s="57"/>
      <c r="U28" s="3">
        <v>0</v>
      </c>
      <c r="V28" s="3">
        <v>0</v>
      </c>
    </row>
    <row r="29" spans="1:22" ht="15.75">
      <c r="A29" s="2" t="s">
        <v>92</v>
      </c>
      <c r="B29" s="2" t="s">
        <v>94</v>
      </c>
      <c r="C29" s="3">
        <v>575.5</v>
      </c>
      <c r="D29" s="3">
        <v>1016.9</v>
      </c>
      <c r="E29" s="3">
        <v>851.5</v>
      </c>
      <c r="F29" s="3">
        <v>847.6</v>
      </c>
      <c r="G29" s="3">
        <v>1300.7</v>
      </c>
      <c r="H29" s="3">
        <v>1303</v>
      </c>
      <c r="I29" s="3">
        <v>853.5</v>
      </c>
      <c r="J29" s="3">
        <v>946.8</v>
      </c>
      <c r="K29" s="3">
        <v>1080.5</v>
      </c>
      <c r="L29" s="3">
        <v>1821.1</v>
      </c>
      <c r="M29" s="3">
        <v>1405.2999999999997</v>
      </c>
      <c r="N29" s="3">
        <v>1283.3</v>
      </c>
      <c r="O29" s="3">
        <v>1877.7</v>
      </c>
      <c r="P29" s="3">
        <v>2673.3999999999996</v>
      </c>
      <c r="Q29" s="3">
        <v>1417.8999999999999</v>
      </c>
      <c r="R29" s="3">
        <v>1254.6999999999998</v>
      </c>
      <c r="S29">
        <v>1504</v>
      </c>
      <c r="T29" s="3">
        <v>1643.25</v>
      </c>
      <c r="U29" s="3">
        <v>1598.625</v>
      </c>
      <c r="V29" s="3">
        <v>1770</v>
      </c>
    </row>
  </sheetData>
  <mergeCells count="6">
    <mergeCell ref="T27:T28"/>
    <mergeCell ref="T5:T6"/>
    <mergeCell ref="T9:T10"/>
    <mergeCell ref="T13:T14"/>
    <mergeCell ref="T19:T20"/>
    <mergeCell ref="T23:T2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15"/>
  <sheetViews>
    <sheetView zoomScale="80" zoomScaleNormal="80" workbookViewId="0">
      <selection activeCell="V15" sqref="V15"/>
    </sheetView>
  </sheetViews>
  <sheetFormatPr defaultRowHeight="15"/>
  <cols>
    <col min="1" max="1" width="20.21875" bestFit="1" customWidth="1"/>
    <col min="2" max="2" width="10.21875" bestFit="1" customWidth="1"/>
    <col min="3" max="18" width="6.6640625" customWidth="1"/>
  </cols>
  <sheetData>
    <row r="1" spans="1:22">
      <c r="A1" s="15"/>
      <c r="B1" s="15" t="s">
        <v>0</v>
      </c>
      <c r="C1">
        <v>2001</v>
      </c>
      <c r="D1">
        <v>2002</v>
      </c>
      <c r="E1">
        <v>2003</v>
      </c>
      <c r="F1">
        <v>2004</v>
      </c>
      <c r="G1">
        <v>2005</v>
      </c>
      <c r="H1">
        <v>2006</v>
      </c>
      <c r="I1">
        <v>2007</v>
      </c>
      <c r="J1">
        <v>2008</v>
      </c>
      <c r="K1" s="3">
        <v>2009</v>
      </c>
      <c r="L1">
        <v>2010</v>
      </c>
      <c r="M1" s="9">
        <v>2011</v>
      </c>
      <c r="N1" s="9">
        <v>2012</v>
      </c>
      <c r="O1" s="9">
        <v>2013</v>
      </c>
      <c r="P1" s="9">
        <v>2014</v>
      </c>
      <c r="Q1" s="9">
        <v>2015</v>
      </c>
      <c r="R1" s="9">
        <v>2016</v>
      </c>
      <c r="S1" s="9">
        <v>2017</v>
      </c>
      <c r="T1" s="9">
        <v>2018</v>
      </c>
      <c r="U1" s="9">
        <v>2019</v>
      </c>
      <c r="V1" s="9">
        <v>2020</v>
      </c>
    </row>
    <row r="2" spans="1:22">
      <c r="A2" s="15"/>
      <c r="B2" s="15" t="s">
        <v>1</v>
      </c>
      <c r="C2" s="1" t="s">
        <v>2</v>
      </c>
      <c r="D2" s="1" t="s">
        <v>3</v>
      </c>
      <c r="E2" s="1" t="s">
        <v>3</v>
      </c>
      <c r="F2" s="1" t="s">
        <v>3</v>
      </c>
      <c r="G2" s="1" t="s">
        <v>3</v>
      </c>
      <c r="H2" s="1" t="s">
        <v>3</v>
      </c>
      <c r="I2" s="1" t="s">
        <v>3</v>
      </c>
      <c r="J2" s="1" t="s">
        <v>3</v>
      </c>
      <c r="K2" s="6" t="s">
        <v>3</v>
      </c>
      <c r="L2" s="1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25" t="s">
        <v>3</v>
      </c>
      <c r="T2" s="25" t="s">
        <v>3</v>
      </c>
      <c r="U2" s="25" t="s">
        <v>3</v>
      </c>
      <c r="V2" s="25" t="s">
        <v>3</v>
      </c>
    </row>
    <row r="3" spans="1:22" ht="15.75">
      <c r="A3" s="2" t="s">
        <v>99</v>
      </c>
      <c r="B3" s="2" t="s">
        <v>80</v>
      </c>
      <c r="C3" s="3"/>
    </row>
    <row r="4" spans="1:22">
      <c r="A4" t="s">
        <v>101</v>
      </c>
      <c r="B4" t="s">
        <v>102</v>
      </c>
      <c r="C4" s="3">
        <v>5.5</v>
      </c>
      <c r="D4" s="3">
        <v>7</v>
      </c>
      <c r="E4" s="3">
        <v>8</v>
      </c>
      <c r="F4" s="3">
        <v>7</v>
      </c>
      <c r="G4" s="3">
        <v>158.5</v>
      </c>
      <c r="H4" s="3">
        <v>14.5</v>
      </c>
      <c r="I4" s="3">
        <v>7.5</v>
      </c>
      <c r="J4" s="3">
        <v>22.5</v>
      </c>
      <c r="K4" s="3">
        <v>45.5</v>
      </c>
      <c r="L4" s="3">
        <v>49</v>
      </c>
      <c r="M4" s="3">
        <v>116.5</v>
      </c>
      <c r="N4" s="3">
        <v>134.5</v>
      </c>
      <c r="O4" s="3">
        <v>23</v>
      </c>
      <c r="P4" s="3">
        <v>102</v>
      </c>
      <c r="Q4" s="3">
        <v>37</v>
      </c>
      <c r="R4" s="3">
        <v>96.5</v>
      </c>
      <c r="S4">
        <v>15</v>
      </c>
      <c r="T4" s="3">
        <v>575.5</v>
      </c>
      <c r="U4" s="3">
        <v>223.5</v>
      </c>
      <c r="V4" s="3">
        <v>225</v>
      </c>
    </row>
    <row r="5" spans="1:22">
      <c r="A5" t="s">
        <v>103</v>
      </c>
      <c r="B5" t="s">
        <v>102</v>
      </c>
      <c r="C5" s="3">
        <v>27</v>
      </c>
      <c r="D5" s="3">
        <v>38</v>
      </c>
      <c r="E5" s="3">
        <v>215.5</v>
      </c>
      <c r="F5" s="3">
        <v>53</v>
      </c>
      <c r="G5" s="3">
        <v>188</v>
      </c>
      <c r="H5" s="3">
        <v>88.5</v>
      </c>
      <c r="I5" s="3">
        <v>28.5</v>
      </c>
      <c r="J5" s="3">
        <v>160.5</v>
      </c>
      <c r="K5" s="3">
        <v>112.5</v>
      </c>
      <c r="L5" s="3">
        <v>353.5</v>
      </c>
      <c r="M5" s="3">
        <v>78</v>
      </c>
      <c r="N5" s="3">
        <v>82.5</v>
      </c>
      <c r="O5" s="3">
        <v>170</v>
      </c>
      <c r="P5" s="3">
        <v>577</v>
      </c>
      <c r="Q5" s="3">
        <v>169.5</v>
      </c>
      <c r="R5" s="3">
        <v>452.5</v>
      </c>
      <c r="S5">
        <v>198</v>
      </c>
      <c r="T5" s="57">
        <v>997.5</v>
      </c>
      <c r="U5" s="3">
        <v>1820.5</v>
      </c>
      <c r="V5" s="3">
        <v>639.5</v>
      </c>
    </row>
    <row r="6" spans="1:22">
      <c r="A6" t="s">
        <v>104</v>
      </c>
      <c r="B6" t="s">
        <v>102</v>
      </c>
      <c r="C6" s="3">
        <v>110.5</v>
      </c>
      <c r="D6" s="3">
        <v>248.5</v>
      </c>
      <c r="E6" s="3">
        <v>1837</v>
      </c>
      <c r="F6" s="3">
        <v>312</v>
      </c>
      <c r="G6" s="3">
        <v>762.5</v>
      </c>
      <c r="H6" s="3">
        <v>413.5</v>
      </c>
      <c r="I6" s="3">
        <v>247.5</v>
      </c>
      <c r="J6" s="3">
        <v>1112.5</v>
      </c>
      <c r="K6" s="3">
        <v>736</v>
      </c>
      <c r="L6" s="3">
        <v>488.5</v>
      </c>
      <c r="M6" s="3">
        <v>337</v>
      </c>
      <c r="N6" s="3">
        <v>202</v>
      </c>
      <c r="O6" s="3">
        <v>330.5</v>
      </c>
      <c r="P6" s="3">
        <v>290</v>
      </c>
      <c r="Q6" s="3">
        <v>352</v>
      </c>
      <c r="R6" s="3">
        <v>589.5</v>
      </c>
      <c r="S6">
        <v>717</v>
      </c>
      <c r="T6" s="57"/>
      <c r="U6" s="3">
        <v>0</v>
      </c>
      <c r="V6" s="3">
        <v>0</v>
      </c>
    </row>
    <row r="7" spans="1:22" ht="15.75">
      <c r="A7" s="2" t="s">
        <v>92</v>
      </c>
      <c r="B7" s="2" t="s">
        <v>102</v>
      </c>
      <c r="C7" s="3">
        <v>143</v>
      </c>
      <c r="D7" s="3">
        <v>293.5</v>
      </c>
      <c r="E7" s="3">
        <v>2060.5</v>
      </c>
      <c r="F7" s="3">
        <v>372</v>
      </c>
      <c r="G7" s="3">
        <v>1109</v>
      </c>
      <c r="H7" s="3">
        <v>516.5</v>
      </c>
      <c r="I7" s="3">
        <v>283.5</v>
      </c>
      <c r="J7" s="3">
        <v>1295.5</v>
      </c>
      <c r="K7" s="3">
        <v>894</v>
      </c>
      <c r="L7" s="3">
        <v>891</v>
      </c>
      <c r="M7" s="3">
        <v>531.5</v>
      </c>
      <c r="N7" s="3">
        <v>419</v>
      </c>
      <c r="O7" s="3">
        <v>523.5</v>
      </c>
      <c r="P7" s="3">
        <v>969</v>
      </c>
      <c r="Q7" s="3">
        <v>558.5</v>
      </c>
      <c r="R7" s="3">
        <v>1138.5</v>
      </c>
      <c r="S7">
        <v>930</v>
      </c>
      <c r="T7" s="3">
        <v>1573</v>
      </c>
      <c r="U7" s="3">
        <v>2044</v>
      </c>
      <c r="V7" s="3">
        <v>864.5</v>
      </c>
    </row>
    <row r="8" spans="1:22">
      <c r="A8" t="s">
        <v>101</v>
      </c>
      <c r="B8" t="s">
        <v>105</v>
      </c>
      <c r="C8" s="3">
        <v>14.5</v>
      </c>
      <c r="D8" s="3">
        <v>19</v>
      </c>
      <c r="E8" s="3">
        <v>9.5</v>
      </c>
      <c r="F8" s="3">
        <v>3</v>
      </c>
      <c r="G8" s="3">
        <v>150.5</v>
      </c>
      <c r="H8" s="3">
        <v>21.5</v>
      </c>
      <c r="I8" s="3">
        <v>9.5</v>
      </c>
      <c r="J8" s="3">
        <v>37</v>
      </c>
      <c r="K8" s="3">
        <v>64</v>
      </c>
      <c r="L8" s="3">
        <v>55.5</v>
      </c>
      <c r="M8" s="3">
        <v>148</v>
      </c>
      <c r="N8" s="3">
        <v>160.5</v>
      </c>
      <c r="O8" s="3">
        <v>26.5</v>
      </c>
      <c r="P8" s="3">
        <v>86.5</v>
      </c>
      <c r="Q8" s="3">
        <v>31.5</v>
      </c>
      <c r="R8" s="3">
        <v>49</v>
      </c>
      <c r="S8">
        <v>10</v>
      </c>
      <c r="T8" s="3">
        <v>448.5</v>
      </c>
      <c r="U8" s="3">
        <v>286.5</v>
      </c>
      <c r="V8" s="3">
        <v>198</v>
      </c>
    </row>
    <row r="9" spans="1:22">
      <c r="A9" t="s">
        <v>103</v>
      </c>
      <c r="B9" t="s">
        <v>105</v>
      </c>
      <c r="C9" s="3">
        <v>41.5</v>
      </c>
      <c r="D9" s="3">
        <v>50.5</v>
      </c>
      <c r="E9" s="3">
        <v>1951</v>
      </c>
      <c r="F9" s="3">
        <v>46.5</v>
      </c>
      <c r="G9" s="3">
        <v>146.5</v>
      </c>
      <c r="H9" s="3">
        <v>87</v>
      </c>
      <c r="I9" s="3">
        <v>23.5</v>
      </c>
      <c r="J9" s="3">
        <v>150</v>
      </c>
      <c r="K9" s="3">
        <v>172</v>
      </c>
      <c r="L9" s="3">
        <v>316.5</v>
      </c>
      <c r="M9" s="3">
        <v>97.5</v>
      </c>
      <c r="N9" s="3">
        <v>118</v>
      </c>
      <c r="O9" s="3">
        <v>195</v>
      </c>
      <c r="P9" s="3">
        <v>629</v>
      </c>
      <c r="Q9" s="3">
        <v>173</v>
      </c>
      <c r="R9" s="3">
        <v>407</v>
      </c>
      <c r="S9">
        <v>305</v>
      </c>
      <c r="T9" s="57">
        <v>988</v>
      </c>
      <c r="U9" s="3">
        <v>1933.5</v>
      </c>
      <c r="V9" s="3">
        <v>840.5</v>
      </c>
    </row>
    <row r="10" spans="1:22">
      <c r="A10" t="s">
        <v>104</v>
      </c>
      <c r="B10" t="s">
        <v>105</v>
      </c>
      <c r="C10" s="3">
        <v>113.5</v>
      </c>
      <c r="D10" s="3">
        <v>297</v>
      </c>
      <c r="E10" s="3">
        <v>235.5</v>
      </c>
      <c r="F10" s="3">
        <v>201</v>
      </c>
      <c r="G10" s="3">
        <v>1174.5</v>
      </c>
      <c r="H10" s="3">
        <v>503.5</v>
      </c>
      <c r="I10" s="3">
        <v>193</v>
      </c>
      <c r="J10" s="3">
        <v>1195</v>
      </c>
      <c r="K10" s="3">
        <v>681</v>
      </c>
      <c r="L10" s="3">
        <v>374</v>
      </c>
      <c r="M10" s="3">
        <v>390.5</v>
      </c>
      <c r="N10" s="3">
        <v>372</v>
      </c>
      <c r="O10" s="3">
        <v>299.5</v>
      </c>
      <c r="P10" s="3">
        <v>225</v>
      </c>
      <c r="Q10" s="3">
        <v>350</v>
      </c>
      <c r="R10" s="3">
        <v>606.5</v>
      </c>
      <c r="S10">
        <v>439</v>
      </c>
      <c r="T10" s="57"/>
      <c r="U10" s="3">
        <v>0</v>
      </c>
      <c r="V10" s="3">
        <v>0</v>
      </c>
    </row>
    <row r="11" spans="1:22" ht="15.75">
      <c r="A11" s="2" t="s">
        <v>92</v>
      </c>
      <c r="B11" s="2" t="s">
        <v>105</v>
      </c>
      <c r="C11" s="3">
        <v>169.5</v>
      </c>
      <c r="D11" s="3">
        <v>366.5</v>
      </c>
      <c r="E11" s="3">
        <v>2196</v>
      </c>
      <c r="F11" s="3">
        <v>250.5</v>
      </c>
      <c r="G11" s="3">
        <v>1471.5</v>
      </c>
      <c r="H11" s="3">
        <v>612</v>
      </c>
      <c r="I11" s="3">
        <v>226</v>
      </c>
      <c r="J11" s="3">
        <v>1382</v>
      </c>
      <c r="K11" s="3">
        <v>917</v>
      </c>
      <c r="L11" s="3">
        <v>746</v>
      </c>
      <c r="M11" s="3">
        <v>636</v>
      </c>
      <c r="N11" s="3">
        <v>650.5</v>
      </c>
      <c r="O11" s="3">
        <v>521</v>
      </c>
      <c r="P11" s="3">
        <v>940.5</v>
      </c>
      <c r="Q11" s="3">
        <v>554.5</v>
      </c>
      <c r="R11" s="3">
        <v>1062.5</v>
      </c>
      <c r="S11">
        <v>753</v>
      </c>
      <c r="T11" s="3">
        <v>1436.5</v>
      </c>
      <c r="U11" s="3">
        <v>2220</v>
      </c>
      <c r="V11" s="3">
        <v>1038.5</v>
      </c>
    </row>
    <row r="12" spans="1:22">
      <c r="A12" t="s">
        <v>101</v>
      </c>
      <c r="B12" s="4" t="s">
        <v>94</v>
      </c>
      <c r="C12" s="3">
        <v>20</v>
      </c>
      <c r="D12" s="3">
        <v>26</v>
      </c>
      <c r="E12" s="3">
        <v>17.5</v>
      </c>
      <c r="F12" s="3">
        <v>10</v>
      </c>
      <c r="G12" s="3">
        <v>309</v>
      </c>
      <c r="H12" s="3">
        <v>36</v>
      </c>
      <c r="I12" s="3">
        <v>17</v>
      </c>
      <c r="J12" s="3">
        <v>59.5</v>
      </c>
      <c r="K12" s="3">
        <v>109.5</v>
      </c>
      <c r="L12" s="3">
        <v>104.5</v>
      </c>
      <c r="M12" s="3">
        <v>264.5</v>
      </c>
      <c r="N12" s="3">
        <v>295</v>
      </c>
      <c r="O12" s="3">
        <v>49.5</v>
      </c>
      <c r="P12" s="3">
        <v>188.5</v>
      </c>
      <c r="Q12" s="3">
        <v>68.5</v>
      </c>
      <c r="R12" s="3">
        <v>145.5</v>
      </c>
      <c r="S12">
        <v>24</v>
      </c>
      <c r="T12" s="3">
        <v>1024</v>
      </c>
      <c r="U12" s="3">
        <v>510</v>
      </c>
      <c r="V12" s="3">
        <v>423</v>
      </c>
    </row>
    <row r="13" spans="1:22">
      <c r="A13" t="s">
        <v>103</v>
      </c>
      <c r="B13" s="4" t="s">
        <v>94</v>
      </c>
      <c r="C13" s="3">
        <v>68.5</v>
      </c>
      <c r="D13" s="3">
        <v>88.5</v>
      </c>
      <c r="E13" s="3">
        <v>2166.5</v>
      </c>
      <c r="F13" s="3">
        <v>99.5</v>
      </c>
      <c r="G13" s="3">
        <v>334.5</v>
      </c>
      <c r="H13" s="3">
        <v>175.5</v>
      </c>
      <c r="I13" s="3">
        <v>52</v>
      </c>
      <c r="J13" s="3">
        <v>310.5</v>
      </c>
      <c r="K13" s="3">
        <v>284.5</v>
      </c>
      <c r="L13" s="3">
        <v>670</v>
      </c>
      <c r="M13" s="3">
        <v>175.5</v>
      </c>
      <c r="N13" s="3">
        <v>200.5</v>
      </c>
      <c r="O13" s="3">
        <v>365</v>
      </c>
      <c r="P13" s="3">
        <v>1206</v>
      </c>
      <c r="Q13" s="3">
        <v>342.5</v>
      </c>
      <c r="R13" s="3">
        <v>859.5</v>
      </c>
      <c r="S13">
        <v>503</v>
      </c>
      <c r="T13" s="57">
        <v>1985.5</v>
      </c>
      <c r="U13" s="3">
        <v>3754</v>
      </c>
      <c r="V13" s="3">
        <v>1480</v>
      </c>
    </row>
    <row r="14" spans="1:22">
      <c r="A14" t="s">
        <v>104</v>
      </c>
      <c r="B14" s="4" t="s">
        <v>94</v>
      </c>
      <c r="C14" s="3">
        <v>224</v>
      </c>
      <c r="D14" s="3">
        <v>545.5</v>
      </c>
      <c r="E14" s="3">
        <v>2072.5</v>
      </c>
      <c r="F14" s="3">
        <v>513</v>
      </c>
      <c r="G14" s="3">
        <v>1937</v>
      </c>
      <c r="H14" s="3">
        <v>917</v>
      </c>
      <c r="I14" s="3">
        <v>440.5</v>
      </c>
      <c r="J14" s="3">
        <v>2307.5</v>
      </c>
      <c r="K14" s="3">
        <v>1417</v>
      </c>
      <c r="L14" s="3">
        <v>862.5</v>
      </c>
      <c r="M14" s="3">
        <v>727.5</v>
      </c>
      <c r="N14" s="3">
        <v>574</v>
      </c>
      <c r="O14" s="3">
        <v>630</v>
      </c>
      <c r="P14" s="3">
        <v>515</v>
      </c>
      <c r="Q14" s="3">
        <v>702</v>
      </c>
      <c r="R14" s="3">
        <v>1196</v>
      </c>
      <c r="S14">
        <v>1156</v>
      </c>
      <c r="T14" s="57"/>
      <c r="U14" s="3">
        <v>0</v>
      </c>
      <c r="V14" s="3">
        <v>0</v>
      </c>
    </row>
    <row r="15" spans="1:22" ht="15.75">
      <c r="A15" s="2" t="s">
        <v>92</v>
      </c>
      <c r="B15" s="2" t="s">
        <v>94</v>
      </c>
      <c r="C15" s="3">
        <v>312.5</v>
      </c>
      <c r="D15" s="3">
        <v>660</v>
      </c>
      <c r="E15" s="3">
        <v>4256.5</v>
      </c>
      <c r="F15" s="3">
        <v>622.5</v>
      </c>
      <c r="G15" s="3">
        <v>2580.5</v>
      </c>
      <c r="H15" s="3">
        <v>1128.5</v>
      </c>
      <c r="I15" s="3">
        <v>509.5</v>
      </c>
      <c r="J15" s="3">
        <v>2677.5</v>
      </c>
      <c r="K15" s="3">
        <v>1811</v>
      </c>
      <c r="L15" s="3">
        <v>1637</v>
      </c>
      <c r="M15" s="3">
        <v>1167.5</v>
      </c>
      <c r="N15" s="3">
        <v>1069.5</v>
      </c>
      <c r="O15" s="3">
        <v>1044.5</v>
      </c>
      <c r="P15" s="3">
        <v>1909.5</v>
      </c>
      <c r="Q15" s="3">
        <v>1113</v>
      </c>
      <c r="R15" s="3">
        <v>2201</v>
      </c>
      <c r="S15">
        <v>1682</v>
      </c>
      <c r="T15" s="3">
        <v>3009.5</v>
      </c>
      <c r="U15" s="3">
        <v>4264</v>
      </c>
      <c r="V15" s="3">
        <v>1903</v>
      </c>
    </row>
  </sheetData>
  <mergeCells count="3">
    <mergeCell ref="T5:T6"/>
    <mergeCell ref="T9:T10"/>
    <mergeCell ref="T13:T1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15"/>
  <sheetViews>
    <sheetView zoomScale="80" zoomScaleNormal="80" workbookViewId="0">
      <selection activeCell="V5" sqref="V5"/>
    </sheetView>
  </sheetViews>
  <sheetFormatPr defaultRowHeight="15"/>
  <cols>
    <col min="1" max="1" width="20.21875" bestFit="1" customWidth="1"/>
    <col min="2" max="2" width="10.21875" bestFit="1" customWidth="1"/>
    <col min="3" max="7" width="6.6640625" customWidth="1"/>
    <col min="8" max="9" width="6.6640625" style="3" customWidth="1"/>
    <col min="10" max="18" width="6.6640625" customWidth="1"/>
  </cols>
  <sheetData>
    <row r="1" spans="1:22">
      <c r="A1" s="15"/>
      <c r="B1" s="15" t="s">
        <v>0</v>
      </c>
      <c r="C1">
        <v>2001</v>
      </c>
      <c r="D1">
        <v>2002</v>
      </c>
      <c r="E1">
        <v>2003</v>
      </c>
      <c r="F1">
        <v>2004</v>
      </c>
      <c r="G1">
        <v>2005</v>
      </c>
      <c r="H1" s="3">
        <v>2006</v>
      </c>
      <c r="I1" s="3">
        <v>2007</v>
      </c>
      <c r="J1" s="3">
        <v>2008</v>
      </c>
      <c r="K1" s="3">
        <v>2009</v>
      </c>
      <c r="L1" s="3">
        <v>2010</v>
      </c>
      <c r="M1" s="9">
        <v>2011</v>
      </c>
      <c r="N1" s="3">
        <v>2012</v>
      </c>
      <c r="O1" s="3">
        <v>2013</v>
      </c>
      <c r="P1" s="3">
        <v>2014</v>
      </c>
      <c r="Q1" s="3">
        <v>2015</v>
      </c>
      <c r="R1" s="3">
        <v>2016</v>
      </c>
      <c r="S1" s="3">
        <v>2017</v>
      </c>
      <c r="T1" s="3">
        <v>2018</v>
      </c>
      <c r="U1" s="3">
        <v>2019</v>
      </c>
      <c r="V1" s="3">
        <v>2020</v>
      </c>
    </row>
    <row r="2" spans="1:22">
      <c r="A2" s="15"/>
      <c r="B2" s="15" t="s">
        <v>1</v>
      </c>
      <c r="C2" s="1" t="s">
        <v>2</v>
      </c>
      <c r="D2" s="1" t="s">
        <v>3</v>
      </c>
      <c r="E2" s="1" t="s">
        <v>3</v>
      </c>
      <c r="F2" s="1" t="s">
        <v>3</v>
      </c>
      <c r="G2" s="1" t="s">
        <v>3</v>
      </c>
      <c r="H2" s="6" t="s">
        <v>3</v>
      </c>
      <c r="I2" s="6" t="s">
        <v>3</v>
      </c>
      <c r="J2" s="6" t="s">
        <v>3</v>
      </c>
      <c r="K2" s="6" t="s">
        <v>3</v>
      </c>
      <c r="L2" s="6" t="s">
        <v>3</v>
      </c>
      <c r="M2" s="10" t="s">
        <v>3</v>
      </c>
      <c r="N2" s="6" t="s">
        <v>3</v>
      </c>
      <c r="O2" s="6" t="s">
        <v>3</v>
      </c>
      <c r="P2" s="6" t="s">
        <v>3</v>
      </c>
      <c r="Q2" s="6" t="s">
        <v>3</v>
      </c>
      <c r="R2" s="6" t="s">
        <v>3</v>
      </c>
      <c r="S2" s="39" t="s">
        <v>3</v>
      </c>
      <c r="T2" s="39" t="s">
        <v>3</v>
      </c>
      <c r="U2" s="39" t="s">
        <v>3</v>
      </c>
      <c r="V2" s="39" t="s">
        <v>3</v>
      </c>
    </row>
    <row r="3" spans="1:22" ht="15.75">
      <c r="A3" s="2" t="s">
        <v>99</v>
      </c>
      <c r="B3" s="2" t="s">
        <v>80</v>
      </c>
      <c r="C3" s="3"/>
    </row>
    <row r="4" spans="1:22">
      <c r="A4" t="s">
        <v>101</v>
      </c>
      <c r="B4" t="s">
        <v>102</v>
      </c>
      <c r="C4" s="3">
        <v>2</v>
      </c>
      <c r="D4" s="3">
        <v>3</v>
      </c>
      <c r="E4" s="3">
        <v>8.5</v>
      </c>
      <c r="F4" s="3">
        <v>163</v>
      </c>
      <c r="G4" s="3">
        <v>31.5</v>
      </c>
      <c r="H4" s="3">
        <v>16</v>
      </c>
      <c r="I4" s="3">
        <v>9</v>
      </c>
      <c r="J4" s="3">
        <v>38.5</v>
      </c>
      <c r="K4" s="3">
        <v>25.5</v>
      </c>
      <c r="L4" s="3">
        <v>45</v>
      </c>
      <c r="M4" s="3">
        <v>35</v>
      </c>
      <c r="N4" s="3">
        <v>40</v>
      </c>
      <c r="O4" s="3">
        <v>106.5</v>
      </c>
      <c r="P4" s="3">
        <v>66.5</v>
      </c>
      <c r="Q4" s="3">
        <v>20.5</v>
      </c>
      <c r="R4" s="3">
        <v>69</v>
      </c>
      <c r="S4">
        <v>15</v>
      </c>
      <c r="T4" s="3">
        <v>770.5</v>
      </c>
      <c r="U4" s="3">
        <v>133.5</v>
      </c>
      <c r="V4" s="3">
        <v>78.5</v>
      </c>
    </row>
    <row r="5" spans="1:22">
      <c r="A5" t="s">
        <v>103</v>
      </c>
      <c r="B5" t="s">
        <v>102</v>
      </c>
      <c r="C5" s="3">
        <v>15.5</v>
      </c>
      <c r="D5" s="3">
        <v>39</v>
      </c>
      <c r="E5" s="3">
        <v>268.5</v>
      </c>
      <c r="F5" s="3">
        <v>329</v>
      </c>
      <c r="G5" s="3">
        <v>83</v>
      </c>
      <c r="H5" s="3">
        <v>69</v>
      </c>
      <c r="I5" s="3">
        <v>21.5</v>
      </c>
      <c r="J5" s="3">
        <v>129</v>
      </c>
      <c r="K5" s="3">
        <v>29</v>
      </c>
      <c r="L5" s="3">
        <v>28</v>
      </c>
      <c r="M5" s="3">
        <v>21.5</v>
      </c>
      <c r="N5" s="3">
        <v>36</v>
      </c>
      <c r="O5" s="3">
        <v>543.5</v>
      </c>
      <c r="P5" s="3">
        <v>479.5</v>
      </c>
      <c r="Q5" s="3">
        <v>474</v>
      </c>
      <c r="R5" s="3">
        <v>533.5</v>
      </c>
      <c r="S5">
        <v>198</v>
      </c>
      <c r="T5" s="57">
        <v>2214</v>
      </c>
      <c r="U5" s="3">
        <v>822.5</v>
      </c>
      <c r="V5" s="3">
        <v>578.5</v>
      </c>
    </row>
    <row r="6" spans="1:22">
      <c r="A6" t="s">
        <v>104</v>
      </c>
      <c r="B6" t="s">
        <v>102</v>
      </c>
      <c r="C6" s="3">
        <v>37.5</v>
      </c>
      <c r="D6" s="3">
        <v>279</v>
      </c>
      <c r="E6" s="3">
        <v>284.5</v>
      </c>
      <c r="F6" s="3">
        <v>1080</v>
      </c>
      <c r="G6" s="3">
        <v>608</v>
      </c>
      <c r="H6" s="3">
        <v>337</v>
      </c>
      <c r="I6" s="3">
        <v>174</v>
      </c>
      <c r="J6" s="3">
        <v>1192.5</v>
      </c>
      <c r="K6" s="3">
        <v>564</v>
      </c>
      <c r="L6" s="3">
        <v>277.5</v>
      </c>
      <c r="M6" s="3">
        <v>455</v>
      </c>
      <c r="N6" s="3">
        <v>361</v>
      </c>
      <c r="O6" s="3">
        <v>702.5</v>
      </c>
      <c r="P6" s="3">
        <v>246.5</v>
      </c>
      <c r="Q6" s="3">
        <v>669.5</v>
      </c>
      <c r="R6" s="3">
        <v>459</v>
      </c>
      <c r="S6">
        <v>717</v>
      </c>
      <c r="T6" s="57"/>
      <c r="U6" s="3">
        <v>0</v>
      </c>
      <c r="V6" s="3">
        <v>0</v>
      </c>
    </row>
    <row r="7" spans="1:22" ht="15.75">
      <c r="A7" s="2" t="s">
        <v>92</v>
      </c>
      <c r="B7" s="2" t="s">
        <v>102</v>
      </c>
      <c r="C7" s="3">
        <v>55</v>
      </c>
      <c r="D7" s="3">
        <v>321</v>
      </c>
      <c r="E7" s="3">
        <v>561.5</v>
      </c>
      <c r="F7" s="3">
        <v>1572</v>
      </c>
      <c r="G7" s="3">
        <v>722.5</v>
      </c>
      <c r="H7" s="3">
        <v>422</v>
      </c>
      <c r="I7" s="3">
        <v>204.5</v>
      </c>
      <c r="J7" s="3">
        <v>1360</v>
      </c>
      <c r="K7" s="3">
        <v>618.5</v>
      </c>
      <c r="L7" s="3">
        <v>350.5</v>
      </c>
      <c r="M7" s="3">
        <v>511.5</v>
      </c>
      <c r="N7" s="3">
        <v>439</v>
      </c>
      <c r="O7" s="3">
        <v>1208.5</v>
      </c>
      <c r="P7" s="3">
        <v>792.5</v>
      </c>
      <c r="Q7" s="3">
        <v>1164</v>
      </c>
      <c r="R7" s="3">
        <v>1061.5</v>
      </c>
      <c r="S7">
        <v>930</v>
      </c>
      <c r="T7" s="3">
        <v>2984.5</v>
      </c>
      <c r="U7" s="3">
        <v>956</v>
      </c>
      <c r="V7" s="3">
        <v>657</v>
      </c>
    </row>
    <row r="8" spans="1:22">
      <c r="A8" t="s">
        <v>101</v>
      </c>
      <c r="B8" t="s">
        <v>105</v>
      </c>
      <c r="C8" s="3">
        <v>3.5</v>
      </c>
      <c r="D8" s="3">
        <v>16</v>
      </c>
      <c r="E8" s="3">
        <v>15</v>
      </c>
      <c r="F8" s="3">
        <v>53.5</v>
      </c>
      <c r="G8" s="3">
        <v>38</v>
      </c>
      <c r="H8" s="3">
        <v>15</v>
      </c>
      <c r="I8" s="3">
        <v>10.5</v>
      </c>
      <c r="J8" s="3">
        <v>19.5</v>
      </c>
      <c r="K8" s="3">
        <v>25</v>
      </c>
      <c r="L8" s="3">
        <v>15.5</v>
      </c>
      <c r="M8" s="3">
        <v>36</v>
      </c>
      <c r="N8" s="3">
        <v>30.5</v>
      </c>
      <c r="O8" s="3">
        <v>90.5</v>
      </c>
      <c r="P8" s="3">
        <v>44.5</v>
      </c>
      <c r="Q8" s="3">
        <v>27.5</v>
      </c>
      <c r="R8" s="3">
        <v>61.5</v>
      </c>
      <c r="S8">
        <v>10</v>
      </c>
      <c r="T8" s="3">
        <v>494</v>
      </c>
      <c r="U8" s="3">
        <v>182.5</v>
      </c>
      <c r="V8" s="3">
        <v>74</v>
      </c>
    </row>
    <row r="9" spans="1:22">
      <c r="A9" t="s">
        <v>103</v>
      </c>
      <c r="B9" t="s">
        <v>105</v>
      </c>
      <c r="C9" s="3">
        <v>11</v>
      </c>
      <c r="D9" s="3">
        <v>31</v>
      </c>
      <c r="E9" s="3">
        <v>100</v>
      </c>
      <c r="F9" s="3">
        <v>298.5</v>
      </c>
      <c r="G9" s="3">
        <v>75</v>
      </c>
      <c r="H9" s="3">
        <v>80.5</v>
      </c>
      <c r="I9" s="3">
        <v>37</v>
      </c>
      <c r="J9" s="3">
        <v>100.5</v>
      </c>
      <c r="K9" s="3">
        <v>51</v>
      </c>
      <c r="L9" s="3">
        <v>38.5</v>
      </c>
      <c r="M9" s="3">
        <v>16.5</v>
      </c>
      <c r="N9" s="3">
        <v>28.5</v>
      </c>
      <c r="O9" s="3">
        <v>872</v>
      </c>
      <c r="P9" s="3">
        <v>382</v>
      </c>
      <c r="Q9" s="3">
        <v>848.5</v>
      </c>
      <c r="R9" s="3">
        <v>513.5</v>
      </c>
      <c r="S9">
        <v>305</v>
      </c>
      <c r="T9" s="57">
        <v>1977.5</v>
      </c>
      <c r="U9" s="3">
        <v>664.5</v>
      </c>
      <c r="V9" s="3">
        <v>563.5</v>
      </c>
    </row>
    <row r="10" spans="1:22">
      <c r="A10" t="s">
        <v>104</v>
      </c>
      <c r="B10" t="s">
        <v>105</v>
      </c>
      <c r="C10" s="3">
        <v>28</v>
      </c>
      <c r="D10" s="3">
        <v>293.5</v>
      </c>
      <c r="E10" s="3">
        <v>240</v>
      </c>
      <c r="F10" s="3">
        <v>2010.5</v>
      </c>
      <c r="G10" s="3">
        <v>729.5</v>
      </c>
      <c r="H10" s="3">
        <v>419.5</v>
      </c>
      <c r="I10" s="3">
        <v>154.5</v>
      </c>
      <c r="J10" s="3">
        <v>1080</v>
      </c>
      <c r="K10" s="3">
        <v>596</v>
      </c>
      <c r="L10" s="3">
        <v>369</v>
      </c>
      <c r="M10" s="3">
        <v>491.5</v>
      </c>
      <c r="N10" s="3">
        <v>458.5</v>
      </c>
      <c r="O10" s="3">
        <v>614.5</v>
      </c>
      <c r="P10" s="3">
        <v>239</v>
      </c>
      <c r="Q10" s="3">
        <v>645.5</v>
      </c>
      <c r="R10" s="3">
        <v>511.5</v>
      </c>
      <c r="S10">
        <v>439</v>
      </c>
      <c r="T10" s="57"/>
      <c r="U10" s="3">
        <v>0</v>
      </c>
      <c r="V10" s="3">
        <v>0</v>
      </c>
    </row>
    <row r="11" spans="1:22" ht="15.75">
      <c r="A11" s="2" t="s">
        <v>92</v>
      </c>
      <c r="B11" s="2" t="s">
        <v>105</v>
      </c>
      <c r="C11" s="3">
        <v>42.5</v>
      </c>
      <c r="D11" s="3">
        <v>340.5</v>
      </c>
      <c r="E11" s="3">
        <v>355</v>
      </c>
      <c r="F11" s="3">
        <v>2362.5</v>
      </c>
      <c r="G11" s="3">
        <v>842.5</v>
      </c>
      <c r="H11" s="3">
        <v>515</v>
      </c>
      <c r="I11" s="3">
        <v>202</v>
      </c>
      <c r="J11" s="3">
        <v>1200</v>
      </c>
      <c r="K11" s="3">
        <v>672</v>
      </c>
      <c r="L11" s="3">
        <v>423</v>
      </c>
      <c r="M11" s="3">
        <v>544</v>
      </c>
      <c r="N11" s="3">
        <v>517.5</v>
      </c>
      <c r="O11" s="3">
        <v>1577</v>
      </c>
      <c r="P11" s="3">
        <v>665.5</v>
      </c>
      <c r="Q11" s="3">
        <v>1521.5</v>
      </c>
      <c r="R11" s="3">
        <v>1086.5</v>
      </c>
      <c r="S11">
        <v>753</v>
      </c>
      <c r="T11" s="3">
        <v>2471.5</v>
      </c>
      <c r="U11" s="3">
        <v>847</v>
      </c>
      <c r="V11" s="3">
        <v>637.5</v>
      </c>
    </row>
    <row r="12" spans="1:22">
      <c r="A12" t="s">
        <v>101</v>
      </c>
      <c r="B12" s="4" t="s">
        <v>94</v>
      </c>
      <c r="C12" s="3">
        <v>5.5</v>
      </c>
      <c r="D12" s="3">
        <v>19</v>
      </c>
      <c r="E12" s="3">
        <v>23.5</v>
      </c>
      <c r="F12" s="3">
        <v>216.5</v>
      </c>
      <c r="G12" s="3">
        <v>69.5</v>
      </c>
      <c r="H12" s="3">
        <v>31</v>
      </c>
      <c r="I12" s="3">
        <v>19.5</v>
      </c>
      <c r="J12" s="3">
        <v>58</v>
      </c>
      <c r="K12" s="3">
        <v>50.5</v>
      </c>
      <c r="L12" s="3">
        <v>60.5</v>
      </c>
      <c r="M12" s="3">
        <v>71</v>
      </c>
      <c r="N12" s="3">
        <v>70.5</v>
      </c>
      <c r="O12" s="3">
        <v>197</v>
      </c>
      <c r="P12" s="3">
        <v>111</v>
      </c>
      <c r="Q12" s="3">
        <v>48</v>
      </c>
      <c r="R12" s="3">
        <v>130.5</v>
      </c>
      <c r="S12">
        <v>24</v>
      </c>
      <c r="T12" s="3">
        <v>1264.5</v>
      </c>
      <c r="U12" s="3">
        <v>316</v>
      </c>
      <c r="V12" s="3">
        <v>152.5</v>
      </c>
    </row>
    <row r="13" spans="1:22">
      <c r="A13" t="s">
        <v>103</v>
      </c>
      <c r="B13" s="4" t="s">
        <v>94</v>
      </c>
      <c r="C13" s="3">
        <v>26.5</v>
      </c>
      <c r="D13" s="3">
        <v>70</v>
      </c>
      <c r="E13" s="3">
        <v>368.5</v>
      </c>
      <c r="F13" s="3">
        <v>627.5</v>
      </c>
      <c r="G13" s="3">
        <v>158</v>
      </c>
      <c r="H13" s="3">
        <v>149.5</v>
      </c>
      <c r="I13" s="3">
        <v>58.5</v>
      </c>
      <c r="J13" s="3">
        <v>229.5</v>
      </c>
      <c r="K13" s="3">
        <v>80</v>
      </c>
      <c r="L13" s="3">
        <v>66.5</v>
      </c>
      <c r="M13" s="3">
        <v>38</v>
      </c>
      <c r="N13" s="3">
        <v>64.5</v>
      </c>
      <c r="O13" s="3">
        <v>1415.5</v>
      </c>
      <c r="P13" s="3">
        <v>861.5</v>
      </c>
      <c r="Q13" s="3">
        <v>1322.5</v>
      </c>
      <c r="R13" s="3">
        <v>1047</v>
      </c>
      <c r="S13">
        <v>503</v>
      </c>
      <c r="T13" s="57">
        <v>4191.5</v>
      </c>
      <c r="U13" s="3">
        <v>1487</v>
      </c>
      <c r="V13" s="3">
        <v>1142</v>
      </c>
    </row>
    <row r="14" spans="1:22">
      <c r="A14" t="s">
        <v>104</v>
      </c>
      <c r="B14" s="4" t="s">
        <v>94</v>
      </c>
      <c r="C14" s="3">
        <v>65.5</v>
      </c>
      <c r="D14" s="3">
        <v>572.5</v>
      </c>
      <c r="E14" s="3">
        <v>524.5</v>
      </c>
      <c r="F14" s="3">
        <v>3090.5</v>
      </c>
      <c r="G14" s="3">
        <v>1337.5</v>
      </c>
      <c r="H14" s="3">
        <v>756.5</v>
      </c>
      <c r="I14" s="3">
        <v>328.5</v>
      </c>
      <c r="J14" s="3">
        <v>2272.5</v>
      </c>
      <c r="K14" s="3">
        <v>1160</v>
      </c>
      <c r="L14" s="3">
        <v>646.5</v>
      </c>
      <c r="M14" s="3">
        <v>946.5</v>
      </c>
      <c r="N14" s="3">
        <v>819.5</v>
      </c>
      <c r="O14" s="3">
        <v>1317</v>
      </c>
      <c r="P14" s="3">
        <v>485.5</v>
      </c>
      <c r="Q14" s="3">
        <v>1315</v>
      </c>
      <c r="R14" s="3">
        <v>970.5</v>
      </c>
      <c r="S14">
        <v>1156</v>
      </c>
      <c r="T14" s="57"/>
      <c r="U14" s="3">
        <v>0</v>
      </c>
      <c r="V14" s="3">
        <v>0</v>
      </c>
    </row>
    <row r="15" spans="1:22" ht="15.75">
      <c r="A15" s="2" t="s">
        <v>92</v>
      </c>
      <c r="B15" s="2" t="s">
        <v>94</v>
      </c>
      <c r="C15" s="3">
        <v>97.5</v>
      </c>
      <c r="D15" s="3">
        <v>661.5</v>
      </c>
      <c r="E15" s="3">
        <v>916.5</v>
      </c>
      <c r="F15" s="3">
        <v>3934.5</v>
      </c>
      <c r="G15" s="3">
        <v>1565</v>
      </c>
      <c r="H15" s="3">
        <v>937</v>
      </c>
      <c r="I15" s="3">
        <v>406.5</v>
      </c>
      <c r="J15" s="3">
        <v>2560</v>
      </c>
      <c r="K15" s="3">
        <v>1290.5</v>
      </c>
      <c r="L15" s="3">
        <v>773.5</v>
      </c>
      <c r="M15" s="3">
        <v>1055.5</v>
      </c>
      <c r="N15" s="3">
        <v>956.5</v>
      </c>
      <c r="O15" s="3">
        <v>2785.5</v>
      </c>
      <c r="P15" s="3">
        <v>1458</v>
      </c>
      <c r="Q15" s="3">
        <v>2685.5</v>
      </c>
      <c r="R15" s="3">
        <v>2148</v>
      </c>
      <c r="S15">
        <v>1682</v>
      </c>
      <c r="T15" s="3">
        <v>5456</v>
      </c>
      <c r="U15" s="3">
        <v>1803</v>
      </c>
      <c r="V15" s="3">
        <v>1294.5</v>
      </c>
    </row>
  </sheetData>
  <mergeCells count="3">
    <mergeCell ref="T5:T6"/>
    <mergeCell ref="T9:T10"/>
    <mergeCell ref="T13:T1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Y52"/>
  <sheetViews>
    <sheetView topLeftCell="A22" zoomScale="80" zoomScaleNormal="80" workbookViewId="0">
      <selection activeCell="Y16" sqref="Y16:Y22"/>
    </sheetView>
  </sheetViews>
  <sheetFormatPr defaultRowHeight="15"/>
  <cols>
    <col min="1" max="1" width="11.109375" bestFit="1" customWidth="1"/>
    <col min="2" max="10" width="6.6640625" customWidth="1"/>
    <col min="11" max="12" width="6.6640625" style="3" customWidth="1"/>
    <col min="13" max="15" width="6.6640625" customWidth="1"/>
    <col min="16" max="16" width="6.6640625" style="3" customWidth="1"/>
    <col min="17" max="21" width="6.6640625" customWidth="1"/>
    <col min="23" max="23" width="8.88671875" style="3"/>
  </cols>
  <sheetData>
    <row r="1" spans="1:25">
      <c r="A1" t="s">
        <v>0</v>
      </c>
      <c r="B1">
        <v>1999</v>
      </c>
      <c r="C1">
        <v>2000</v>
      </c>
      <c r="D1">
        <v>2000</v>
      </c>
      <c r="E1">
        <v>2001</v>
      </c>
      <c r="F1">
        <v>2001</v>
      </c>
      <c r="G1">
        <v>2002</v>
      </c>
      <c r="H1">
        <v>2003</v>
      </c>
      <c r="I1">
        <v>2004</v>
      </c>
      <c r="J1">
        <v>2005</v>
      </c>
      <c r="K1" s="3">
        <v>2006</v>
      </c>
      <c r="L1" s="3">
        <v>2007</v>
      </c>
      <c r="M1" s="3">
        <v>2008</v>
      </c>
      <c r="N1" s="3">
        <v>2009</v>
      </c>
      <c r="O1" s="3">
        <v>2010</v>
      </c>
      <c r="P1" s="5">
        <v>2011</v>
      </c>
      <c r="Q1" s="5">
        <v>2012</v>
      </c>
      <c r="R1" s="5">
        <v>2013</v>
      </c>
      <c r="S1" s="5">
        <v>2014</v>
      </c>
      <c r="T1" s="5">
        <v>2015</v>
      </c>
      <c r="U1" s="5">
        <v>2016</v>
      </c>
      <c r="V1" s="5">
        <v>2017</v>
      </c>
      <c r="W1" s="5">
        <v>2018</v>
      </c>
      <c r="X1" s="5">
        <v>2019</v>
      </c>
      <c r="Y1" s="5">
        <v>2020</v>
      </c>
    </row>
    <row r="2" spans="1:25">
      <c r="A2" t="s">
        <v>1</v>
      </c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 t="s">
        <v>3</v>
      </c>
      <c r="I2" s="1" t="s">
        <v>3</v>
      </c>
      <c r="J2" s="1" t="s">
        <v>3</v>
      </c>
      <c r="K2" s="6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11" t="s">
        <v>3</v>
      </c>
      <c r="Q2" s="11" t="s">
        <v>3</v>
      </c>
      <c r="R2" s="11" t="s">
        <v>3</v>
      </c>
      <c r="S2" s="11" t="s">
        <v>3</v>
      </c>
      <c r="T2" s="11" t="s">
        <v>3</v>
      </c>
      <c r="U2" s="11" t="s">
        <v>3</v>
      </c>
      <c r="V2" s="40" t="s">
        <v>3</v>
      </c>
      <c r="W2" s="40" t="s">
        <v>3</v>
      </c>
      <c r="X2" s="40" t="s">
        <v>3</v>
      </c>
      <c r="Y2" s="40" t="s">
        <v>3</v>
      </c>
    </row>
    <row r="4" spans="1:25">
      <c r="A4" t="s">
        <v>106</v>
      </c>
    </row>
    <row r="5" spans="1:25">
      <c r="A5" t="s">
        <v>107</v>
      </c>
    </row>
    <row r="6" spans="1:25" ht="15.75">
      <c r="A6" t="s">
        <v>108</v>
      </c>
      <c r="B6" s="3">
        <v>58</v>
      </c>
      <c r="C6" s="3">
        <v>52</v>
      </c>
      <c r="D6" s="3">
        <v>45</v>
      </c>
      <c r="E6" s="3">
        <v>78</v>
      </c>
      <c r="F6" s="3">
        <v>40</v>
      </c>
      <c r="G6" s="3">
        <v>74</v>
      </c>
      <c r="H6" s="3">
        <v>64</v>
      </c>
      <c r="I6" s="3">
        <v>67</v>
      </c>
      <c r="J6" s="3">
        <v>91</v>
      </c>
      <c r="K6" s="3">
        <v>90</v>
      </c>
      <c r="L6" s="3">
        <v>106</v>
      </c>
      <c r="M6" s="3">
        <v>113</v>
      </c>
      <c r="N6" s="3">
        <v>122</v>
      </c>
      <c r="O6" s="3">
        <v>116</v>
      </c>
      <c r="P6" s="3">
        <v>99</v>
      </c>
      <c r="Q6" s="3">
        <v>104</v>
      </c>
      <c r="R6" s="3">
        <v>121</v>
      </c>
      <c r="S6" s="3">
        <v>133</v>
      </c>
      <c r="T6" s="3">
        <v>145</v>
      </c>
      <c r="U6" s="3">
        <v>143</v>
      </c>
      <c r="V6">
        <v>150</v>
      </c>
      <c r="W6" s="29" t="s">
        <v>109</v>
      </c>
      <c r="X6" s="3">
        <v>191</v>
      </c>
      <c r="Y6" s="2" t="s">
        <v>109</v>
      </c>
    </row>
    <row r="7" spans="1:25">
      <c r="A7" t="s">
        <v>110</v>
      </c>
      <c r="B7" s="3">
        <v>59</v>
      </c>
      <c r="C7" s="3">
        <v>53</v>
      </c>
      <c r="D7" s="3">
        <v>45</v>
      </c>
      <c r="E7" s="3">
        <v>92</v>
      </c>
      <c r="F7" s="3">
        <v>26</v>
      </c>
      <c r="G7" s="3">
        <v>79</v>
      </c>
      <c r="H7" s="3">
        <v>61</v>
      </c>
      <c r="I7" s="3">
        <v>66</v>
      </c>
      <c r="J7" s="3">
        <v>85</v>
      </c>
      <c r="K7" s="3">
        <v>87</v>
      </c>
      <c r="L7" s="3">
        <v>110</v>
      </c>
      <c r="M7" s="3">
        <v>124</v>
      </c>
      <c r="N7" s="3">
        <v>146</v>
      </c>
      <c r="O7" s="3">
        <v>140</v>
      </c>
      <c r="P7" s="3">
        <v>99</v>
      </c>
      <c r="Q7" s="3">
        <v>189</v>
      </c>
      <c r="R7" s="3">
        <v>122</v>
      </c>
      <c r="S7" s="3">
        <v>150</v>
      </c>
      <c r="T7" s="3">
        <v>151</v>
      </c>
      <c r="U7" s="3">
        <v>148</v>
      </c>
      <c r="V7">
        <v>155</v>
      </c>
      <c r="W7" s="3">
        <v>139</v>
      </c>
      <c r="X7" s="3">
        <v>180</v>
      </c>
      <c r="Y7" s="3">
        <v>262</v>
      </c>
    </row>
    <row r="8" spans="1:25">
      <c r="A8" t="s">
        <v>111</v>
      </c>
      <c r="B8" s="3">
        <v>68</v>
      </c>
      <c r="C8" s="3">
        <v>40</v>
      </c>
      <c r="D8" s="3">
        <v>33</v>
      </c>
      <c r="E8" s="3">
        <v>71</v>
      </c>
      <c r="F8" s="3">
        <v>37</v>
      </c>
      <c r="G8" s="3">
        <v>73</v>
      </c>
      <c r="H8" s="3">
        <v>64</v>
      </c>
      <c r="I8" s="3">
        <v>40</v>
      </c>
      <c r="J8" s="3">
        <v>88</v>
      </c>
      <c r="K8" s="3">
        <v>81</v>
      </c>
      <c r="L8" s="3">
        <v>98</v>
      </c>
      <c r="M8" s="3">
        <v>119</v>
      </c>
      <c r="N8" s="3">
        <v>138</v>
      </c>
      <c r="O8" s="3">
        <v>130</v>
      </c>
      <c r="P8" s="3">
        <v>81</v>
      </c>
      <c r="Q8" s="3">
        <v>196</v>
      </c>
      <c r="R8" s="3">
        <v>128</v>
      </c>
      <c r="S8" s="3">
        <v>140</v>
      </c>
      <c r="T8" s="3">
        <v>147</v>
      </c>
      <c r="U8" s="3">
        <v>137</v>
      </c>
      <c r="V8">
        <v>147</v>
      </c>
      <c r="W8" s="3">
        <v>140</v>
      </c>
      <c r="X8" s="3">
        <v>170</v>
      </c>
      <c r="Y8" s="3">
        <v>251</v>
      </c>
    </row>
    <row r="9" spans="1:25">
      <c r="A9" t="s">
        <v>112</v>
      </c>
      <c r="B9" s="3">
        <v>40</v>
      </c>
      <c r="C9" s="3">
        <v>59</v>
      </c>
      <c r="D9" s="3">
        <v>54</v>
      </c>
      <c r="E9" s="3">
        <v>70</v>
      </c>
      <c r="F9" s="3">
        <v>26</v>
      </c>
      <c r="G9" s="3">
        <v>65</v>
      </c>
      <c r="H9" s="3">
        <v>74</v>
      </c>
      <c r="I9" s="3">
        <v>55</v>
      </c>
      <c r="J9" s="3">
        <v>79</v>
      </c>
      <c r="K9" s="3">
        <v>87</v>
      </c>
      <c r="L9" s="3">
        <v>65</v>
      </c>
      <c r="M9" s="3">
        <v>84</v>
      </c>
      <c r="N9" s="3">
        <v>132</v>
      </c>
      <c r="O9" s="3">
        <v>113</v>
      </c>
      <c r="P9" s="3">
        <v>115</v>
      </c>
      <c r="Q9" s="3">
        <v>174</v>
      </c>
      <c r="R9" s="3">
        <v>142</v>
      </c>
      <c r="S9" s="3">
        <v>118</v>
      </c>
      <c r="T9" s="3">
        <v>141</v>
      </c>
      <c r="U9" s="3">
        <v>142</v>
      </c>
      <c r="V9">
        <v>133</v>
      </c>
      <c r="W9" s="3">
        <v>140</v>
      </c>
      <c r="X9" s="3">
        <v>156</v>
      </c>
      <c r="Y9" s="3">
        <v>254</v>
      </c>
    </row>
    <row r="10" spans="1:25" ht="15.75">
      <c r="A10" t="s">
        <v>113</v>
      </c>
      <c r="B10" s="3">
        <v>51</v>
      </c>
      <c r="C10" s="3">
        <v>55</v>
      </c>
      <c r="D10" s="3">
        <v>40</v>
      </c>
      <c r="E10" s="3">
        <v>35</v>
      </c>
      <c r="F10" s="3">
        <v>40</v>
      </c>
      <c r="G10" s="3">
        <v>59</v>
      </c>
      <c r="H10" s="3">
        <v>58</v>
      </c>
      <c r="I10" s="3">
        <v>47</v>
      </c>
      <c r="J10" s="3">
        <v>62</v>
      </c>
      <c r="K10" s="3">
        <v>72</v>
      </c>
      <c r="L10" s="3">
        <v>97</v>
      </c>
      <c r="M10" s="3">
        <v>93</v>
      </c>
      <c r="N10" s="3">
        <v>73</v>
      </c>
      <c r="O10" s="3">
        <v>107</v>
      </c>
      <c r="P10" s="3">
        <v>89</v>
      </c>
      <c r="Q10" s="3">
        <v>138</v>
      </c>
      <c r="R10" s="3">
        <v>124</v>
      </c>
      <c r="S10" s="3">
        <v>128</v>
      </c>
      <c r="T10" s="3">
        <v>132</v>
      </c>
      <c r="U10" s="3">
        <v>134</v>
      </c>
      <c r="V10">
        <v>121</v>
      </c>
      <c r="W10" s="3">
        <v>120</v>
      </c>
      <c r="X10" s="2" t="s">
        <v>109</v>
      </c>
      <c r="Y10" s="3">
        <v>212</v>
      </c>
    </row>
    <row r="11" spans="1:25">
      <c r="A11" t="s">
        <v>114</v>
      </c>
      <c r="B11" s="3">
        <v>55.2</v>
      </c>
      <c r="C11" s="3">
        <v>51.8</v>
      </c>
      <c r="D11" s="3">
        <v>43.4</v>
      </c>
      <c r="E11" s="3">
        <v>69.2</v>
      </c>
      <c r="F11" s="3">
        <v>33.799999999999997</v>
      </c>
      <c r="G11" s="3">
        <v>70</v>
      </c>
      <c r="H11" s="3">
        <v>64.2</v>
      </c>
      <c r="I11" s="3">
        <v>55</v>
      </c>
      <c r="J11" s="3">
        <v>81</v>
      </c>
      <c r="K11" s="3">
        <v>83.4</v>
      </c>
      <c r="L11" s="3">
        <v>95.2</v>
      </c>
      <c r="M11" s="3">
        <v>106.6</v>
      </c>
      <c r="N11" s="3">
        <v>122.2</v>
      </c>
      <c r="O11" s="3">
        <v>121.2</v>
      </c>
      <c r="P11" s="3">
        <v>96.6</v>
      </c>
      <c r="Q11" s="3">
        <v>160.19999999999999</v>
      </c>
      <c r="R11" s="3">
        <v>127.4</v>
      </c>
      <c r="S11" s="3">
        <v>133.80000000000001</v>
      </c>
      <c r="T11" s="3">
        <v>143</v>
      </c>
      <c r="U11" s="3">
        <v>140.80000000000001</v>
      </c>
      <c r="V11">
        <v>141</v>
      </c>
      <c r="W11" s="3">
        <v>134.75</v>
      </c>
      <c r="X11" s="3">
        <v>174</v>
      </c>
      <c r="Y11" s="3">
        <v>245</v>
      </c>
    </row>
    <row r="12" spans="1:25">
      <c r="A12" t="s">
        <v>115</v>
      </c>
      <c r="B12" s="3">
        <v>276</v>
      </c>
      <c r="C12" s="3">
        <v>259</v>
      </c>
      <c r="D12" s="3">
        <v>217</v>
      </c>
      <c r="E12" s="3">
        <v>346</v>
      </c>
      <c r="F12" s="3">
        <v>169</v>
      </c>
      <c r="G12" s="3">
        <v>350</v>
      </c>
      <c r="H12" s="3">
        <v>321</v>
      </c>
      <c r="I12" s="3">
        <v>275</v>
      </c>
      <c r="J12" s="3">
        <v>405</v>
      </c>
      <c r="K12" s="3">
        <v>417</v>
      </c>
      <c r="L12" s="3">
        <v>476</v>
      </c>
      <c r="M12" s="3">
        <v>533</v>
      </c>
      <c r="N12" s="3">
        <v>611</v>
      </c>
      <c r="O12" s="3">
        <v>606</v>
      </c>
      <c r="P12" s="3">
        <v>483</v>
      </c>
      <c r="Q12" s="3">
        <v>801</v>
      </c>
      <c r="R12" s="3">
        <v>637</v>
      </c>
      <c r="S12" s="3">
        <v>669</v>
      </c>
      <c r="T12" s="3">
        <v>716</v>
      </c>
      <c r="U12" s="3">
        <v>704</v>
      </c>
      <c r="V12">
        <v>706</v>
      </c>
      <c r="W12" s="3">
        <f>SUM(W7:W10)</f>
        <v>539</v>
      </c>
      <c r="X12" s="3">
        <f>SUM(X6:X9)</f>
        <v>697</v>
      </c>
      <c r="Y12" s="3">
        <v>979</v>
      </c>
    </row>
    <row r="13" spans="1:25">
      <c r="B13" s="3"/>
      <c r="C13" s="3"/>
      <c r="D13" s="3"/>
      <c r="E13" s="3"/>
      <c r="F13" s="3"/>
      <c r="G13" s="3"/>
      <c r="H13" s="3"/>
      <c r="I13" s="3"/>
      <c r="J13" s="3"/>
      <c r="M13" s="3"/>
      <c r="N13" s="3"/>
      <c r="O13" s="3"/>
      <c r="Q13" s="3"/>
      <c r="R13" s="3"/>
      <c r="S13" s="3"/>
      <c r="T13" s="3"/>
      <c r="U13" s="3"/>
      <c r="Y13" s="3"/>
    </row>
    <row r="14" spans="1:25">
      <c r="A14" t="s">
        <v>116</v>
      </c>
      <c r="B14" s="3"/>
      <c r="C14" s="3"/>
      <c r="D14" s="3"/>
      <c r="E14" s="3"/>
      <c r="F14" s="3"/>
      <c r="G14" s="3"/>
      <c r="H14" s="3"/>
      <c r="I14" s="3"/>
      <c r="J14" s="3"/>
      <c r="M14" s="3"/>
      <c r="N14" s="3"/>
      <c r="O14" s="3"/>
      <c r="Q14" s="3"/>
      <c r="R14" s="3"/>
      <c r="S14" s="3"/>
      <c r="T14" s="3"/>
      <c r="U14" s="3"/>
      <c r="Y14" s="3"/>
    </row>
    <row r="15" spans="1:25">
      <c r="A15" t="s">
        <v>107</v>
      </c>
      <c r="B15" s="3"/>
      <c r="C15" s="3"/>
      <c r="D15" s="3"/>
      <c r="E15" s="3"/>
      <c r="F15" s="3"/>
      <c r="G15" s="3"/>
      <c r="H15" s="3"/>
      <c r="I15" s="3"/>
      <c r="J15" s="3"/>
      <c r="M15" s="3"/>
      <c r="N15" s="3"/>
      <c r="O15" s="3"/>
      <c r="Q15" s="3"/>
      <c r="R15" s="3"/>
      <c r="S15" s="3"/>
      <c r="T15" s="3"/>
      <c r="U15" s="3"/>
    </row>
    <row r="16" spans="1:25" ht="15.75">
      <c r="A16" t="s">
        <v>108</v>
      </c>
      <c r="B16" s="3">
        <v>111</v>
      </c>
      <c r="C16" s="3">
        <v>86</v>
      </c>
      <c r="D16" s="3">
        <v>103</v>
      </c>
      <c r="E16" s="3">
        <v>142</v>
      </c>
      <c r="F16" s="3">
        <v>65</v>
      </c>
      <c r="G16" s="3">
        <v>150</v>
      </c>
      <c r="H16" s="3">
        <v>130</v>
      </c>
      <c r="I16" s="3">
        <v>160</v>
      </c>
      <c r="J16" s="3">
        <v>157</v>
      </c>
      <c r="K16" s="3">
        <v>200</v>
      </c>
      <c r="L16" s="3">
        <v>267</v>
      </c>
      <c r="M16" s="3">
        <v>231</v>
      </c>
      <c r="N16" s="3">
        <v>247</v>
      </c>
      <c r="O16" s="3">
        <v>321</v>
      </c>
      <c r="P16" s="3">
        <v>243</v>
      </c>
      <c r="Q16" s="3">
        <v>153</v>
      </c>
      <c r="R16" s="3">
        <v>356</v>
      </c>
      <c r="S16" s="3">
        <v>409</v>
      </c>
      <c r="T16" s="3">
        <v>384</v>
      </c>
      <c r="U16" s="3">
        <v>381</v>
      </c>
      <c r="V16">
        <v>418</v>
      </c>
      <c r="W16" s="29" t="s">
        <v>109</v>
      </c>
      <c r="X16" s="3">
        <v>485</v>
      </c>
      <c r="Y16" s="59" t="s">
        <v>109</v>
      </c>
    </row>
    <row r="17" spans="1:25" ht="15" customHeight="1">
      <c r="A17" t="s">
        <v>110</v>
      </c>
      <c r="B17" s="3">
        <v>136</v>
      </c>
      <c r="C17" s="3">
        <v>97</v>
      </c>
      <c r="D17" s="3">
        <v>133</v>
      </c>
      <c r="E17" s="3">
        <v>160</v>
      </c>
      <c r="F17" s="3">
        <v>68</v>
      </c>
      <c r="G17" s="3">
        <v>162</v>
      </c>
      <c r="H17" s="3">
        <v>136</v>
      </c>
      <c r="I17" s="3">
        <v>155</v>
      </c>
      <c r="J17" s="3">
        <v>184</v>
      </c>
      <c r="K17" s="3">
        <v>206</v>
      </c>
      <c r="L17" s="3">
        <v>278</v>
      </c>
      <c r="M17" s="3">
        <v>252</v>
      </c>
      <c r="N17" s="3">
        <v>312</v>
      </c>
      <c r="O17" s="3">
        <v>352</v>
      </c>
      <c r="P17" s="3">
        <v>286</v>
      </c>
      <c r="Q17" s="3">
        <v>285</v>
      </c>
      <c r="R17" s="3">
        <v>382</v>
      </c>
      <c r="S17" s="3">
        <v>442</v>
      </c>
      <c r="T17" s="3">
        <v>417</v>
      </c>
      <c r="U17" s="3">
        <v>427</v>
      </c>
      <c r="V17">
        <v>384</v>
      </c>
      <c r="W17" s="3">
        <v>438</v>
      </c>
      <c r="X17" s="3">
        <v>499</v>
      </c>
      <c r="Y17" s="59"/>
    </row>
    <row r="18" spans="1:25" ht="15" customHeight="1">
      <c r="A18" t="s">
        <v>111</v>
      </c>
      <c r="B18" s="3">
        <v>105</v>
      </c>
      <c r="C18" s="3">
        <v>77</v>
      </c>
      <c r="D18" s="3">
        <v>78</v>
      </c>
      <c r="E18" s="3">
        <v>162</v>
      </c>
      <c r="F18" s="3">
        <v>105</v>
      </c>
      <c r="G18" s="3">
        <v>143</v>
      </c>
      <c r="H18" s="3">
        <v>179</v>
      </c>
      <c r="I18" s="3">
        <v>101</v>
      </c>
      <c r="J18" s="3">
        <v>175</v>
      </c>
      <c r="K18" s="3">
        <v>208</v>
      </c>
      <c r="L18" s="3">
        <v>284</v>
      </c>
      <c r="M18" s="3">
        <v>254</v>
      </c>
      <c r="N18" s="3">
        <v>274</v>
      </c>
      <c r="O18" s="3">
        <v>334</v>
      </c>
      <c r="P18" s="3">
        <v>283</v>
      </c>
      <c r="Q18" s="3">
        <v>299</v>
      </c>
      <c r="R18" s="3">
        <v>358</v>
      </c>
      <c r="S18" s="3">
        <v>401</v>
      </c>
      <c r="T18" s="3">
        <v>412</v>
      </c>
      <c r="U18" s="3">
        <v>398</v>
      </c>
      <c r="V18">
        <v>428</v>
      </c>
      <c r="W18" s="3">
        <v>354</v>
      </c>
      <c r="X18" s="3">
        <v>438</v>
      </c>
      <c r="Y18" s="59"/>
    </row>
    <row r="19" spans="1:25" ht="15" customHeight="1">
      <c r="A19" t="s">
        <v>112</v>
      </c>
      <c r="B19" s="3">
        <v>72</v>
      </c>
      <c r="C19" s="3">
        <v>122</v>
      </c>
      <c r="D19" s="3">
        <v>134</v>
      </c>
      <c r="E19" s="3">
        <v>149</v>
      </c>
      <c r="F19" s="3">
        <v>44</v>
      </c>
      <c r="G19" s="3">
        <v>137</v>
      </c>
      <c r="H19" s="3">
        <v>131</v>
      </c>
      <c r="I19" s="3">
        <v>138</v>
      </c>
      <c r="J19" s="3">
        <v>123</v>
      </c>
      <c r="K19" s="3">
        <v>197</v>
      </c>
      <c r="L19" s="3">
        <v>269</v>
      </c>
      <c r="M19" s="3">
        <v>217</v>
      </c>
      <c r="N19" s="3">
        <v>295</v>
      </c>
      <c r="O19" s="3">
        <v>322</v>
      </c>
      <c r="P19" s="3">
        <v>296</v>
      </c>
      <c r="Q19" s="3">
        <v>310</v>
      </c>
      <c r="R19" s="3">
        <v>384</v>
      </c>
      <c r="S19" s="3">
        <v>394</v>
      </c>
      <c r="T19" s="3">
        <v>391</v>
      </c>
      <c r="U19" s="3">
        <v>375</v>
      </c>
      <c r="V19">
        <v>433</v>
      </c>
      <c r="W19" s="3">
        <v>244</v>
      </c>
      <c r="X19" s="3">
        <v>348</v>
      </c>
      <c r="Y19" s="59"/>
    </row>
    <row r="20" spans="1:25" ht="15.75">
      <c r="A20" t="s">
        <v>113</v>
      </c>
      <c r="B20" s="3">
        <v>100</v>
      </c>
      <c r="C20" s="3">
        <v>97</v>
      </c>
      <c r="D20" s="3">
        <v>150</v>
      </c>
      <c r="E20" s="3">
        <v>92</v>
      </c>
      <c r="F20" s="3">
        <v>77</v>
      </c>
      <c r="G20" s="3">
        <v>90</v>
      </c>
      <c r="H20" s="3">
        <v>131</v>
      </c>
      <c r="I20" s="3">
        <v>132</v>
      </c>
      <c r="J20" s="3">
        <v>101</v>
      </c>
      <c r="K20" s="3">
        <v>169</v>
      </c>
      <c r="L20" s="3">
        <v>283</v>
      </c>
      <c r="M20" s="3">
        <v>239</v>
      </c>
      <c r="N20" s="3">
        <v>220</v>
      </c>
      <c r="O20" s="3">
        <v>206</v>
      </c>
      <c r="P20" s="3">
        <v>249</v>
      </c>
      <c r="Q20" s="3">
        <v>223</v>
      </c>
      <c r="R20" s="3">
        <v>330</v>
      </c>
      <c r="S20" s="3">
        <v>328</v>
      </c>
      <c r="T20" s="3">
        <v>323</v>
      </c>
      <c r="U20" s="3">
        <v>322</v>
      </c>
      <c r="V20">
        <v>351</v>
      </c>
      <c r="W20" s="3">
        <v>311</v>
      </c>
      <c r="X20" s="2" t="s">
        <v>109</v>
      </c>
      <c r="Y20" s="59"/>
    </row>
    <row r="21" spans="1:25" ht="15" customHeight="1">
      <c r="A21" t="s">
        <v>114</v>
      </c>
      <c r="B21" s="3">
        <v>104.8</v>
      </c>
      <c r="C21" s="3">
        <v>95.8</v>
      </c>
      <c r="D21" s="3">
        <v>119.6</v>
      </c>
      <c r="E21" s="3">
        <v>141</v>
      </c>
      <c r="F21" s="3">
        <v>71.8</v>
      </c>
      <c r="G21" s="3">
        <v>136.4</v>
      </c>
      <c r="H21" s="3">
        <v>141.4</v>
      </c>
      <c r="I21" s="3">
        <v>137.19999999999999</v>
      </c>
      <c r="J21" s="3">
        <v>148</v>
      </c>
      <c r="K21" s="3">
        <v>196</v>
      </c>
      <c r="L21" s="3">
        <v>276.2</v>
      </c>
      <c r="M21" s="3">
        <v>238.6</v>
      </c>
      <c r="N21" s="3">
        <v>269.60000000000002</v>
      </c>
      <c r="O21" s="3">
        <v>307</v>
      </c>
      <c r="P21" s="3">
        <v>271.39999999999998</v>
      </c>
      <c r="Q21" s="3">
        <v>254</v>
      </c>
      <c r="R21" s="3">
        <v>362</v>
      </c>
      <c r="S21" s="3">
        <v>394.8</v>
      </c>
      <c r="T21" s="3">
        <v>385.4</v>
      </c>
      <c r="U21" s="3">
        <v>380.6</v>
      </c>
      <c r="V21">
        <v>403</v>
      </c>
      <c r="W21" s="3">
        <v>336.75</v>
      </c>
      <c r="X21" s="3">
        <v>443</v>
      </c>
      <c r="Y21" s="59"/>
    </row>
    <row r="22" spans="1:25" ht="15" customHeight="1">
      <c r="A22" t="s">
        <v>115</v>
      </c>
      <c r="B22" s="3">
        <v>524</v>
      </c>
      <c r="C22" s="3">
        <v>479</v>
      </c>
      <c r="D22" s="3">
        <v>598</v>
      </c>
      <c r="E22" s="3">
        <v>705</v>
      </c>
      <c r="F22" s="3">
        <v>359</v>
      </c>
      <c r="G22" s="3">
        <v>682</v>
      </c>
      <c r="H22" s="3">
        <v>707</v>
      </c>
      <c r="I22" s="3">
        <v>686</v>
      </c>
      <c r="J22" s="3">
        <v>740</v>
      </c>
      <c r="K22" s="3">
        <v>980</v>
      </c>
      <c r="L22" s="3">
        <v>1381</v>
      </c>
      <c r="M22" s="3">
        <v>1193</v>
      </c>
      <c r="N22" s="3">
        <v>1348</v>
      </c>
      <c r="O22" s="3">
        <v>1535</v>
      </c>
      <c r="P22" s="3">
        <v>1357</v>
      </c>
      <c r="Q22" s="3">
        <v>1270</v>
      </c>
      <c r="R22" s="3">
        <v>1810</v>
      </c>
      <c r="S22" s="3">
        <v>1974</v>
      </c>
      <c r="T22" s="3">
        <v>1927</v>
      </c>
      <c r="U22" s="3">
        <v>1903</v>
      </c>
      <c r="V22">
        <v>2014</v>
      </c>
      <c r="W22" s="3">
        <v>1347</v>
      </c>
      <c r="X22" s="3">
        <f>SUM(X16:X19)</f>
        <v>1770</v>
      </c>
      <c r="Y22" s="59"/>
    </row>
    <row r="23" spans="1:25">
      <c r="B23" s="3"/>
      <c r="C23" s="3"/>
      <c r="D23" s="3"/>
      <c r="E23" s="3"/>
      <c r="F23" s="3"/>
      <c r="G23" s="3"/>
      <c r="H23" s="3"/>
      <c r="I23" s="3"/>
      <c r="J23" s="3"/>
      <c r="M23" s="3"/>
      <c r="N23" s="3"/>
      <c r="O23" s="3"/>
      <c r="Q23" s="3"/>
      <c r="R23" s="3"/>
      <c r="S23" s="3"/>
      <c r="T23" s="3"/>
      <c r="U23" s="3"/>
    </row>
    <row r="24" spans="1:25">
      <c r="A24" t="s">
        <v>117</v>
      </c>
      <c r="B24" s="3"/>
      <c r="C24" s="3"/>
      <c r="D24" s="3"/>
      <c r="E24" s="3"/>
      <c r="F24" s="3"/>
      <c r="G24" s="3"/>
      <c r="H24" s="3"/>
      <c r="I24" s="3"/>
      <c r="J24" s="3"/>
      <c r="M24" s="3"/>
      <c r="N24" s="3"/>
      <c r="O24" s="3"/>
      <c r="Q24" s="3"/>
      <c r="R24" s="3"/>
      <c r="S24" s="3"/>
      <c r="T24" s="3"/>
      <c r="U24" s="3"/>
    </row>
    <row r="25" spans="1:25">
      <c r="A25" t="s">
        <v>107</v>
      </c>
      <c r="B25" s="3"/>
      <c r="C25" s="3"/>
      <c r="D25" s="3"/>
      <c r="E25" s="3"/>
      <c r="F25" s="3"/>
      <c r="G25" s="3"/>
      <c r="H25" s="3"/>
      <c r="I25" s="3"/>
      <c r="J25" s="3"/>
      <c r="M25" s="3"/>
      <c r="N25" s="3"/>
      <c r="O25" s="3"/>
      <c r="Q25" s="3"/>
      <c r="R25" s="3"/>
      <c r="S25" s="3"/>
      <c r="T25" s="3"/>
      <c r="U25" s="3"/>
    </row>
    <row r="26" spans="1:25" ht="15.75">
      <c r="A26" t="s">
        <v>108</v>
      </c>
      <c r="B26" s="3">
        <v>90</v>
      </c>
      <c r="C26" s="3">
        <v>74</v>
      </c>
      <c r="D26" s="3">
        <v>62</v>
      </c>
      <c r="E26" s="3">
        <v>206</v>
      </c>
      <c r="F26" s="3">
        <v>117</v>
      </c>
      <c r="G26" s="3">
        <v>123</v>
      </c>
      <c r="H26" s="3">
        <v>160</v>
      </c>
      <c r="I26" s="3">
        <v>145</v>
      </c>
      <c r="J26" s="3">
        <v>233</v>
      </c>
      <c r="K26" s="3">
        <v>182</v>
      </c>
      <c r="L26" s="3">
        <v>178</v>
      </c>
      <c r="M26" s="3">
        <v>250</v>
      </c>
      <c r="N26" s="3">
        <v>248</v>
      </c>
      <c r="O26" s="3">
        <v>427</v>
      </c>
      <c r="P26" s="3">
        <v>212</v>
      </c>
      <c r="Q26" s="3">
        <v>79</v>
      </c>
      <c r="R26" s="3">
        <v>279</v>
      </c>
      <c r="S26" s="3">
        <v>349</v>
      </c>
      <c r="T26" s="3">
        <v>256</v>
      </c>
      <c r="U26" s="3">
        <v>260</v>
      </c>
      <c r="V26">
        <v>374</v>
      </c>
      <c r="W26" s="29" t="s">
        <v>109</v>
      </c>
      <c r="X26" s="3">
        <v>428</v>
      </c>
      <c r="Y26" s="2" t="s">
        <v>109</v>
      </c>
    </row>
    <row r="27" spans="1:25">
      <c r="A27" t="s">
        <v>110</v>
      </c>
      <c r="B27" s="3">
        <v>70</v>
      </c>
      <c r="C27" s="3">
        <v>87</v>
      </c>
      <c r="D27" s="3">
        <v>106</v>
      </c>
      <c r="E27" s="3">
        <v>207</v>
      </c>
      <c r="F27" s="3">
        <v>43</v>
      </c>
      <c r="G27" s="3">
        <v>154</v>
      </c>
      <c r="H27" s="3">
        <v>173</v>
      </c>
      <c r="I27" s="3">
        <v>147</v>
      </c>
      <c r="J27" s="3">
        <v>216</v>
      </c>
      <c r="K27" s="3">
        <v>201</v>
      </c>
      <c r="L27" s="3">
        <v>121</v>
      </c>
      <c r="M27" s="3">
        <v>370</v>
      </c>
      <c r="N27" s="3">
        <v>285</v>
      </c>
      <c r="O27" s="3">
        <v>335</v>
      </c>
      <c r="P27" s="3">
        <v>325</v>
      </c>
      <c r="Q27" s="3">
        <v>239</v>
      </c>
      <c r="R27" s="3">
        <v>321</v>
      </c>
      <c r="S27" s="3">
        <v>369</v>
      </c>
      <c r="T27" s="3">
        <v>307</v>
      </c>
      <c r="U27" s="3">
        <v>259</v>
      </c>
      <c r="V27">
        <v>417</v>
      </c>
      <c r="W27" s="3">
        <v>257</v>
      </c>
      <c r="X27" s="3">
        <v>387</v>
      </c>
      <c r="Y27">
        <v>423</v>
      </c>
    </row>
    <row r="28" spans="1:25">
      <c r="A28" t="s">
        <v>111</v>
      </c>
      <c r="B28" s="3">
        <v>60</v>
      </c>
      <c r="C28" s="3">
        <v>65</v>
      </c>
      <c r="D28" s="3">
        <v>68</v>
      </c>
      <c r="E28" s="3">
        <v>116</v>
      </c>
      <c r="F28" s="3">
        <v>69</v>
      </c>
      <c r="G28" s="3">
        <v>120</v>
      </c>
      <c r="H28" s="3">
        <v>162</v>
      </c>
      <c r="I28" s="3">
        <v>70</v>
      </c>
      <c r="J28" s="3">
        <v>157</v>
      </c>
      <c r="K28" s="3">
        <v>135</v>
      </c>
      <c r="L28" s="3">
        <v>145</v>
      </c>
      <c r="M28" s="3">
        <v>270</v>
      </c>
      <c r="N28" s="3">
        <v>244</v>
      </c>
      <c r="O28" s="3">
        <v>312</v>
      </c>
      <c r="P28" s="3">
        <v>289</v>
      </c>
      <c r="Q28" s="3">
        <v>250</v>
      </c>
      <c r="R28" s="3">
        <v>225</v>
      </c>
      <c r="S28" s="3">
        <v>285</v>
      </c>
      <c r="T28" s="3">
        <v>277</v>
      </c>
      <c r="U28" s="3">
        <v>420</v>
      </c>
      <c r="V28">
        <v>324</v>
      </c>
      <c r="W28" s="3">
        <v>308</v>
      </c>
      <c r="X28" s="3">
        <v>345</v>
      </c>
      <c r="Y28">
        <v>276</v>
      </c>
    </row>
    <row r="29" spans="1:25">
      <c r="A29" t="s">
        <v>112</v>
      </c>
      <c r="B29" s="3">
        <v>31</v>
      </c>
      <c r="C29" s="3">
        <v>110</v>
      </c>
      <c r="D29" s="3">
        <v>107</v>
      </c>
      <c r="E29" s="3">
        <v>210</v>
      </c>
      <c r="F29" s="3">
        <v>31</v>
      </c>
      <c r="G29" s="3">
        <v>146</v>
      </c>
      <c r="H29" s="3">
        <v>179</v>
      </c>
      <c r="I29" s="3">
        <v>117</v>
      </c>
      <c r="J29" s="3">
        <v>172</v>
      </c>
      <c r="K29" s="3">
        <v>131</v>
      </c>
      <c r="L29" s="3">
        <v>107</v>
      </c>
      <c r="M29" s="3">
        <v>192</v>
      </c>
      <c r="N29" s="3">
        <v>230</v>
      </c>
      <c r="O29" s="3">
        <v>255</v>
      </c>
      <c r="P29" s="3">
        <v>205</v>
      </c>
      <c r="Q29" s="3">
        <v>174</v>
      </c>
      <c r="R29" s="3">
        <v>317</v>
      </c>
      <c r="S29" s="3">
        <v>236</v>
      </c>
      <c r="T29" s="3">
        <v>257</v>
      </c>
      <c r="U29" s="3">
        <v>374</v>
      </c>
      <c r="V29">
        <v>315</v>
      </c>
      <c r="W29" s="3">
        <v>372</v>
      </c>
      <c r="X29" s="3">
        <v>243</v>
      </c>
      <c r="Y29">
        <v>355</v>
      </c>
    </row>
    <row r="30" spans="1:25" ht="15.75">
      <c r="A30" t="s">
        <v>113</v>
      </c>
      <c r="B30" s="3">
        <v>55</v>
      </c>
      <c r="C30" s="3">
        <v>94</v>
      </c>
      <c r="D30" s="3">
        <v>92</v>
      </c>
      <c r="E30" s="3">
        <v>217</v>
      </c>
      <c r="F30" s="3">
        <v>64</v>
      </c>
      <c r="G30" s="3">
        <v>80</v>
      </c>
      <c r="H30" s="3">
        <v>138</v>
      </c>
      <c r="I30" s="3">
        <v>132</v>
      </c>
      <c r="J30" s="3">
        <v>89</v>
      </c>
      <c r="K30" s="3">
        <v>63</v>
      </c>
      <c r="L30" s="3">
        <v>123</v>
      </c>
      <c r="M30" s="3">
        <v>246</v>
      </c>
      <c r="N30" s="3">
        <v>160</v>
      </c>
      <c r="O30" s="3">
        <v>177</v>
      </c>
      <c r="P30" s="3">
        <v>191</v>
      </c>
      <c r="Q30" s="3">
        <v>166</v>
      </c>
      <c r="R30" s="3">
        <v>275</v>
      </c>
      <c r="S30" s="3">
        <v>272</v>
      </c>
      <c r="T30" s="3">
        <v>182</v>
      </c>
      <c r="U30" s="3">
        <v>333</v>
      </c>
      <c r="V30">
        <v>263</v>
      </c>
      <c r="W30" s="3">
        <v>299</v>
      </c>
      <c r="X30" s="2" t="s">
        <v>109</v>
      </c>
      <c r="Y30">
        <v>430</v>
      </c>
    </row>
    <row r="31" spans="1:25">
      <c r="A31" t="s">
        <v>114</v>
      </c>
      <c r="B31" s="3">
        <v>61.2</v>
      </c>
      <c r="C31" s="3">
        <v>86</v>
      </c>
      <c r="D31" s="3">
        <v>87</v>
      </c>
      <c r="E31" s="3">
        <v>191.2</v>
      </c>
      <c r="F31" s="3">
        <v>64.8</v>
      </c>
      <c r="G31" s="3">
        <v>124.6</v>
      </c>
      <c r="H31" s="3">
        <v>162.4</v>
      </c>
      <c r="I31" s="3">
        <v>122.2</v>
      </c>
      <c r="J31" s="3">
        <v>173.4</v>
      </c>
      <c r="K31" s="3">
        <v>142.4</v>
      </c>
      <c r="L31" s="3">
        <v>134.80000000000001</v>
      </c>
      <c r="M31" s="3">
        <v>265.60000000000002</v>
      </c>
      <c r="N31" s="3">
        <v>233.4</v>
      </c>
      <c r="O31" s="3">
        <v>301.2</v>
      </c>
      <c r="P31" s="3">
        <v>244.4</v>
      </c>
      <c r="Q31" s="3">
        <v>181.6</v>
      </c>
      <c r="R31" s="3">
        <v>283.39999999999998</v>
      </c>
      <c r="S31" s="3">
        <v>302.2</v>
      </c>
      <c r="T31" s="3">
        <v>255.8</v>
      </c>
      <c r="U31" s="3">
        <v>329.2</v>
      </c>
      <c r="V31">
        <v>339</v>
      </c>
      <c r="W31" s="3">
        <v>309</v>
      </c>
      <c r="X31" s="3">
        <v>351</v>
      </c>
      <c r="Y31">
        <v>371</v>
      </c>
    </row>
    <row r="32" spans="1:25">
      <c r="A32" t="s">
        <v>115</v>
      </c>
      <c r="B32" s="3">
        <v>306</v>
      </c>
      <c r="C32" s="3">
        <v>430</v>
      </c>
      <c r="D32" s="3">
        <v>435</v>
      </c>
      <c r="E32" s="3">
        <v>956</v>
      </c>
      <c r="F32" s="3">
        <v>324</v>
      </c>
      <c r="G32" s="3">
        <v>623</v>
      </c>
      <c r="H32" s="3">
        <v>812</v>
      </c>
      <c r="I32" s="3">
        <v>611</v>
      </c>
      <c r="J32" s="3">
        <v>867</v>
      </c>
      <c r="K32" s="3">
        <v>712</v>
      </c>
      <c r="L32" s="3">
        <v>674</v>
      </c>
      <c r="M32" s="3">
        <v>1328</v>
      </c>
      <c r="N32" s="3">
        <v>1167</v>
      </c>
      <c r="O32" s="3">
        <v>1506</v>
      </c>
      <c r="P32" s="3">
        <v>1222</v>
      </c>
      <c r="Q32" s="3">
        <v>908</v>
      </c>
      <c r="R32" s="3">
        <v>1417</v>
      </c>
      <c r="S32" s="3">
        <v>1511</v>
      </c>
      <c r="T32" s="3">
        <v>1279</v>
      </c>
      <c r="U32" s="3">
        <v>1646</v>
      </c>
      <c r="V32">
        <v>1693</v>
      </c>
      <c r="W32" s="3">
        <v>1236</v>
      </c>
      <c r="X32" s="3">
        <f>SUM(X26:X29)</f>
        <v>1403</v>
      </c>
      <c r="Y32">
        <v>1484</v>
      </c>
    </row>
    <row r="33" spans="1:25">
      <c r="B33" s="3"/>
      <c r="C33" s="3"/>
      <c r="D33" s="3"/>
      <c r="E33" s="3"/>
      <c r="F33" s="3"/>
      <c r="G33" s="3"/>
      <c r="H33" s="3"/>
      <c r="I33" s="3"/>
      <c r="J33" s="3"/>
      <c r="M33" s="3"/>
      <c r="N33" s="3"/>
      <c r="O33" s="3"/>
      <c r="Q33" s="3"/>
      <c r="R33" s="3"/>
      <c r="S33" s="3"/>
      <c r="T33" s="3"/>
      <c r="U33" s="3"/>
    </row>
    <row r="34" spans="1:25">
      <c r="A34" t="s">
        <v>118</v>
      </c>
      <c r="B34" s="3"/>
      <c r="C34" s="3"/>
      <c r="D34" s="3"/>
      <c r="E34" s="3"/>
      <c r="F34" s="3"/>
      <c r="G34" s="3"/>
      <c r="H34" s="3"/>
      <c r="I34" s="3"/>
      <c r="J34" s="3"/>
      <c r="M34" s="3"/>
      <c r="N34" s="3"/>
      <c r="O34" s="3"/>
      <c r="Q34" s="3"/>
      <c r="R34" s="3"/>
      <c r="S34" s="3"/>
      <c r="T34" s="3"/>
      <c r="U34" s="3"/>
    </row>
    <row r="35" spans="1:25">
      <c r="A35" t="s">
        <v>107</v>
      </c>
      <c r="B35" s="3"/>
      <c r="C35" s="3"/>
      <c r="D35" s="3"/>
      <c r="E35" s="3"/>
      <c r="F35" s="3"/>
      <c r="G35" s="3"/>
      <c r="H35" s="3"/>
      <c r="I35" s="3"/>
      <c r="J35" s="3"/>
      <c r="M35" s="3"/>
      <c r="N35" s="3"/>
      <c r="O35" s="3"/>
      <c r="Q35" s="3"/>
      <c r="R35" s="3"/>
      <c r="S35" s="3"/>
      <c r="T35" s="3"/>
      <c r="U35" s="3"/>
    </row>
    <row r="36" spans="1:25" ht="15.75">
      <c r="A36" t="s">
        <v>108</v>
      </c>
      <c r="B36" s="3">
        <v>186</v>
      </c>
      <c r="C36" s="3">
        <v>112</v>
      </c>
      <c r="D36" s="3">
        <v>104</v>
      </c>
      <c r="E36" s="3">
        <v>211</v>
      </c>
      <c r="F36" s="3">
        <v>144</v>
      </c>
      <c r="G36" s="3">
        <v>273</v>
      </c>
      <c r="H36" s="3">
        <v>238</v>
      </c>
      <c r="I36" s="3">
        <v>269</v>
      </c>
      <c r="J36" s="3">
        <v>242</v>
      </c>
      <c r="K36" s="3">
        <v>239</v>
      </c>
      <c r="L36" s="3">
        <v>319</v>
      </c>
      <c r="M36" s="3">
        <v>391</v>
      </c>
      <c r="N36" s="3">
        <v>456</v>
      </c>
      <c r="O36" s="3">
        <v>418</v>
      </c>
      <c r="P36" s="3">
        <v>384</v>
      </c>
      <c r="Q36" s="3">
        <v>260</v>
      </c>
      <c r="R36" s="3">
        <v>508</v>
      </c>
      <c r="S36" s="3">
        <v>613</v>
      </c>
      <c r="T36" s="3">
        <v>589</v>
      </c>
      <c r="U36" s="3">
        <v>538</v>
      </c>
      <c r="V36">
        <v>524</v>
      </c>
      <c r="W36" s="29" t="s">
        <v>109</v>
      </c>
      <c r="X36" s="3">
        <v>721</v>
      </c>
      <c r="Y36" s="2" t="s">
        <v>109</v>
      </c>
    </row>
    <row r="37" spans="1:25">
      <c r="A37" t="s">
        <v>110</v>
      </c>
      <c r="B37" s="3">
        <v>195</v>
      </c>
      <c r="C37" s="3">
        <v>133</v>
      </c>
      <c r="D37" s="3">
        <v>184</v>
      </c>
      <c r="E37" s="3">
        <v>210</v>
      </c>
      <c r="F37" s="3">
        <v>113</v>
      </c>
      <c r="G37" s="3">
        <v>286</v>
      </c>
      <c r="H37" s="3">
        <v>251</v>
      </c>
      <c r="I37" s="3">
        <v>258</v>
      </c>
      <c r="J37" s="3">
        <v>283</v>
      </c>
      <c r="K37" s="3">
        <v>263</v>
      </c>
      <c r="L37" s="3">
        <v>365</v>
      </c>
      <c r="M37" s="3">
        <v>459</v>
      </c>
      <c r="N37" s="3">
        <v>469</v>
      </c>
      <c r="O37" s="3">
        <v>442</v>
      </c>
      <c r="P37" s="3">
        <v>516</v>
      </c>
      <c r="Q37" s="3">
        <v>570</v>
      </c>
      <c r="R37" s="3">
        <v>546</v>
      </c>
      <c r="S37" s="3">
        <v>632</v>
      </c>
      <c r="T37" s="3">
        <v>598</v>
      </c>
      <c r="U37" s="3">
        <v>565</v>
      </c>
      <c r="V37">
        <v>583</v>
      </c>
      <c r="W37" s="3">
        <v>570</v>
      </c>
      <c r="X37" s="3">
        <v>648</v>
      </c>
      <c r="Y37">
        <v>633</v>
      </c>
    </row>
    <row r="38" spans="1:25">
      <c r="A38" t="s">
        <v>111</v>
      </c>
      <c r="B38" s="3">
        <v>171</v>
      </c>
      <c r="C38" s="3">
        <v>117</v>
      </c>
      <c r="D38" s="3">
        <v>81</v>
      </c>
      <c r="E38" s="3">
        <v>125</v>
      </c>
      <c r="F38" s="3">
        <v>144</v>
      </c>
      <c r="G38" s="3">
        <v>259</v>
      </c>
      <c r="H38" s="3">
        <v>285</v>
      </c>
      <c r="I38" s="3">
        <v>138</v>
      </c>
      <c r="J38" s="3">
        <v>269</v>
      </c>
      <c r="K38" s="3">
        <v>266</v>
      </c>
      <c r="L38" s="3">
        <v>380</v>
      </c>
      <c r="M38" s="3">
        <v>451</v>
      </c>
      <c r="N38" s="3">
        <v>405</v>
      </c>
      <c r="O38" s="3">
        <v>463</v>
      </c>
      <c r="P38" s="3">
        <v>448</v>
      </c>
      <c r="Q38" s="3">
        <v>520</v>
      </c>
      <c r="R38" s="3">
        <v>534</v>
      </c>
      <c r="S38" s="3">
        <v>551</v>
      </c>
      <c r="T38" s="3">
        <v>549</v>
      </c>
      <c r="U38" s="3">
        <v>587</v>
      </c>
      <c r="V38">
        <v>562</v>
      </c>
      <c r="W38" s="3">
        <v>335</v>
      </c>
      <c r="X38" s="3">
        <v>707</v>
      </c>
      <c r="Y38">
        <v>548</v>
      </c>
    </row>
    <row r="39" spans="1:25">
      <c r="A39" t="s">
        <v>112</v>
      </c>
      <c r="B39" s="3">
        <v>99</v>
      </c>
      <c r="C39" s="3">
        <v>129</v>
      </c>
      <c r="D39" s="3">
        <v>101</v>
      </c>
      <c r="E39" s="3">
        <v>189</v>
      </c>
      <c r="F39" s="3">
        <v>61</v>
      </c>
      <c r="G39" s="3">
        <v>245</v>
      </c>
      <c r="H39" s="3">
        <v>239</v>
      </c>
      <c r="I39" s="3">
        <v>242</v>
      </c>
      <c r="J39" s="3">
        <v>272</v>
      </c>
      <c r="K39" s="3">
        <v>263</v>
      </c>
      <c r="L39" s="3">
        <v>241</v>
      </c>
      <c r="M39" s="3">
        <v>326</v>
      </c>
      <c r="N39" s="3">
        <v>399</v>
      </c>
      <c r="O39" s="3">
        <v>365</v>
      </c>
      <c r="P39" s="3">
        <v>488</v>
      </c>
      <c r="Q39" s="3">
        <v>386</v>
      </c>
      <c r="R39" s="3">
        <v>539</v>
      </c>
      <c r="S39" s="3">
        <v>530</v>
      </c>
      <c r="T39" s="3">
        <v>529</v>
      </c>
      <c r="U39" s="3">
        <v>547</v>
      </c>
      <c r="V39">
        <v>565</v>
      </c>
      <c r="W39" s="3">
        <v>354</v>
      </c>
      <c r="X39" s="3">
        <v>667</v>
      </c>
      <c r="Y39">
        <v>616</v>
      </c>
    </row>
    <row r="40" spans="1:25" ht="15.75">
      <c r="A40" t="s">
        <v>113</v>
      </c>
      <c r="B40" s="3">
        <v>134</v>
      </c>
      <c r="C40" s="3">
        <v>138</v>
      </c>
      <c r="D40" s="3">
        <v>155</v>
      </c>
      <c r="E40" s="3">
        <v>183</v>
      </c>
      <c r="F40" s="3">
        <v>119</v>
      </c>
      <c r="G40" s="3">
        <v>177</v>
      </c>
      <c r="H40" s="3">
        <v>226</v>
      </c>
      <c r="I40" s="3">
        <v>225</v>
      </c>
      <c r="J40" s="3">
        <v>184</v>
      </c>
      <c r="K40" s="3">
        <v>211</v>
      </c>
      <c r="L40" s="3">
        <v>334</v>
      </c>
      <c r="M40" s="3">
        <v>357</v>
      </c>
      <c r="N40" s="3">
        <v>253</v>
      </c>
      <c r="O40" s="3">
        <v>272</v>
      </c>
      <c r="P40" s="3">
        <v>391</v>
      </c>
      <c r="Q40" s="3">
        <v>395</v>
      </c>
      <c r="R40" s="3">
        <v>438</v>
      </c>
      <c r="S40" s="3">
        <v>436</v>
      </c>
      <c r="T40" s="3">
        <v>388</v>
      </c>
      <c r="U40" s="3">
        <v>440</v>
      </c>
      <c r="V40">
        <v>415</v>
      </c>
      <c r="W40" s="3">
        <v>839</v>
      </c>
      <c r="X40" s="2" t="s">
        <v>109</v>
      </c>
      <c r="Y40" s="4">
        <v>706</v>
      </c>
    </row>
    <row r="41" spans="1:25">
      <c r="A41" t="s">
        <v>114</v>
      </c>
      <c r="B41" s="3">
        <v>157</v>
      </c>
      <c r="C41" s="3">
        <v>125.8</v>
      </c>
      <c r="D41" s="3">
        <v>125</v>
      </c>
      <c r="E41" s="3">
        <v>183.6</v>
      </c>
      <c r="F41" s="3">
        <v>116.2</v>
      </c>
      <c r="G41" s="3">
        <v>248</v>
      </c>
      <c r="H41" s="3">
        <v>247.8</v>
      </c>
      <c r="I41" s="3">
        <v>226.4</v>
      </c>
      <c r="J41" s="3">
        <v>250</v>
      </c>
      <c r="K41" s="3">
        <v>248.4</v>
      </c>
      <c r="L41" s="3">
        <v>327.8</v>
      </c>
      <c r="M41" s="3">
        <v>396.8</v>
      </c>
      <c r="N41" s="3">
        <v>396.4</v>
      </c>
      <c r="O41" s="3">
        <v>392</v>
      </c>
      <c r="P41" s="3">
        <v>445.4</v>
      </c>
      <c r="Q41" s="3">
        <v>426.2</v>
      </c>
      <c r="R41" s="3">
        <v>513</v>
      </c>
      <c r="S41" s="3">
        <v>552.4</v>
      </c>
      <c r="T41" s="3">
        <v>530.6</v>
      </c>
      <c r="U41" s="3">
        <v>535.4</v>
      </c>
      <c r="V41">
        <v>530</v>
      </c>
      <c r="W41" s="3">
        <v>524.5</v>
      </c>
      <c r="X41" s="3">
        <v>686</v>
      </c>
      <c r="Y41">
        <v>626</v>
      </c>
    </row>
    <row r="42" spans="1:25">
      <c r="A42" t="s">
        <v>115</v>
      </c>
      <c r="B42" s="3">
        <v>785</v>
      </c>
      <c r="C42" s="3">
        <v>629</v>
      </c>
      <c r="D42" s="3">
        <v>625</v>
      </c>
      <c r="E42" s="3">
        <v>918</v>
      </c>
      <c r="F42" s="3">
        <v>581</v>
      </c>
      <c r="G42" s="3">
        <v>1240</v>
      </c>
      <c r="H42" s="3">
        <v>1239</v>
      </c>
      <c r="I42" s="3">
        <v>1132</v>
      </c>
      <c r="J42" s="3">
        <v>1250</v>
      </c>
      <c r="K42" s="3">
        <v>1242</v>
      </c>
      <c r="L42" s="3">
        <v>1639</v>
      </c>
      <c r="M42" s="3">
        <v>1984</v>
      </c>
      <c r="N42" s="3">
        <v>1982</v>
      </c>
      <c r="O42" s="3">
        <v>1960</v>
      </c>
      <c r="P42" s="3">
        <v>2227</v>
      </c>
      <c r="Q42" s="3">
        <v>2131</v>
      </c>
      <c r="R42" s="3">
        <v>2565</v>
      </c>
      <c r="S42" s="3">
        <v>2762</v>
      </c>
      <c r="T42" s="3">
        <v>2653</v>
      </c>
      <c r="U42" s="3">
        <v>2677</v>
      </c>
      <c r="V42">
        <v>2649</v>
      </c>
      <c r="W42" s="3">
        <v>2098</v>
      </c>
      <c r="X42" s="3">
        <f>SUM(X36:X39)</f>
        <v>2743</v>
      </c>
      <c r="Y42">
        <v>2503</v>
      </c>
    </row>
    <row r="43" spans="1:25">
      <c r="B43" s="3"/>
      <c r="C43" s="3"/>
      <c r="D43" s="3"/>
      <c r="E43" s="3"/>
      <c r="F43" s="3"/>
      <c r="G43" s="3"/>
      <c r="H43" s="3"/>
      <c r="I43" s="3"/>
      <c r="J43" s="3"/>
      <c r="M43" s="3"/>
      <c r="N43" s="3"/>
      <c r="O43" s="3"/>
      <c r="Q43" s="3"/>
      <c r="R43" s="3"/>
      <c r="S43" s="3"/>
      <c r="T43" s="3"/>
      <c r="U43" s="3"/>
    </row>
    <row r="44" spans="1:25">
      <c r="A44" t="s">
        <v>119</v>
      </c>
      <c r="B44" s="3"/>
      <c r="C44" s="3"/>
      <c r="D44" s="3"/>
      <c r="E44" s="3"/>
      <c r="F44" s="3"/>
      <c r="G44" s="3"/>
      <c r="H44" s="3"/>
      <c r="I44" s="3"/>
      <c r="J44" s="3"/>
      <c r="M44" s="3"/>
      <c r="N44" s="3"/>
      <c r="O44" s="3"/>
      <c r="Q44" s="3"/>
      <c r="R44" s="3"/>
      <c r="S44" s="3"/>
      <c r="T44" s="3"/>
      <c r="U44" s="3"/>
    </row>
    <row r="45" spans="1:25">
      <c r="A45" t="s">
        <v>107</v>
      </c>
      <c r="B45" s="3"/>
      <c r="C45" s="3"/>
      <c r="D45" s="3"/>
      <c r="E45" s="3"/>
      <c r="F45" s="3"/>
      <c r="G45" s="3"/>
      <c r="H45" s="3"/>
      <c r="I45" s="3"/>
      <c r="J45" s="3"/>
      <c r="M45" s="3"/>
      <c r="N45" s="3"/>
      <c r="O45" s="3"/>
      <c r="Q45" s="3"/>
      <c r="R45" s="3"/>
      <c r="S45" s="3"/>
      <c r="T45" s="3"/>
      <c r="U45" s="3"/>
    </row>
    <row r="46" spans="1:25" ht="15.75">
      <c r="A46" t="s">
        <v>108</v>
      </c>
      <c r="B46" s="3">
        <v>85</v>
      </c>
      <c r="C46" s="3">
        <v>70</v>
      </c>
      <c r="D46" s="3">
        <v>111</v>
      </c>
      <c r="E46" s="3">
        <v>159</v>
      </c>
      <c r="F46" s="3">
        <v>136</v>
      </c>
      <c r="G46" s="3">
        <v>124</v>
      </c>
      <c r="H46" s="3">
        <v>165</v>
      </c>
      <c r="I46" s="3">
        <v>164</v>
      </c>
      <c r="J46" s="3">
        <v>124</v>
      </c>
      <c r="K46" s="3">
        <v>187</v>
      </c>
      <c r="L46" s="3">
        <v>188</v>
      </c>
      <c r="M46" s="3">
        <v>295</v>
      </c>
      <c r="N46" s="3">
        <v>245</v>
      </c>
      <c r="O46" s="3">
        <v>321</v>
      </c>
      <c r="P46" s="3">
        <v>249</v>
      </c>
      <c r="Q46" s="3">
        <v>189</v>
      </c>
      <c r="R46" s="3">
        <v>285</v>
      </c>
      <c r="S46" s="3">
        <v>348</v>
      </c>
      <c r="T46" s="3">
        <v>300</v>
      </c>
      <c r="U46" s="3">
        <v>379</v>
      </c>
      <c r="V46">
        <v>386</v>
      </c>
      <c r="W46" s="29" t="s">
        <v>109</v>
      </c>
      <c r="X46" s="3">
        <v>470</v>
      </c>
      <c r="Y46" s="59" t="s">
        <v>109</v>
      </c>
    </row>
    <row r="47" spans="1:25" ht="15.6" customHeight="1">
      <c r="A47" t="s">
        <v>110</v>
      </c>
      <c r="B47" s="3">
        <v>104</v>
      </c>
      <c r="C47" s="3">
        <v>108</v>
      </c>
      <c r="D47" s="3">
        <v>116</v>
      </c>
      <c r="E47" s="3">
        <v>165</v>
      </c>
      <c r="F47" s="3">
        <v>72</v>
      </c>
      <c r="G47" s="3">
        <v>140</v>
      </c>
      <c r="H47" s="3">
        <v>174</v>
      </c>
      <c r="I47" s="3">
        <v>166</v>
      </c>
      <c r="J47" s="3">
        <v>202</v>
      </c>
      <c r="K47" s="3">
        <v>185</v>
      </c>
      <c r="L47" s="3">
        <v>217</v>
      </c>
      <c r="M47" s="3">
        <v>282</v>
      </c>
      <c r="N47" s="3">
        <v>268</v>
      </c>
      <c r="O47" s="3">
        <v>350</v>
      </c>
      <c r="P47" s="3">
        <v>319</v>
      </c>
      <c r="Q47" s="3">
        <v>341</v>
      </c>
      <c r="R47" s="3">
        <v>300</v>
      </c>
      <c r="S47" s="3">
        <v>398</v>
      </c>
      <c r="T47" s="3">
        <v>345</v>
      </c>
      <c r="U47" s="3">
        <v>375</v>
      </c>
      <c r="V47">
        <v>427</v>
      </c>
      <c r="W47" s="3">
        <v>356</v>
      </c>
      <c r="X47" s="3">
        <v>441</v>
      </c>
      <c r="Y47" s="59"/>
    </row>
    <row r="48" spans="1:25" ht="15.6" customHeight="1">
      <c r="A48" t="s">
        <v>111</v>
      </c>
      <c r="B48" s="3">
        <v>63</v>
      </c>
      <c r="C48" s="3">
        <v>42</v>
      </c>
      <c r="D48" s="3">
        <v>110</v>
      </c>
      <c r="E48" s="3">
        <v>179</v>
      </c>
      <c r="F48" s="3">
        <v>67</v>
      </c>
      <c r="G48" s="3">
        <v>187</v>
      </c>
      <c r="H48" s="3">
        <v>187</v>
      </c>
      <c r="I48" s="3">
        <v>86</v>
      </c>
      <c r="J48" s="3">
        <v>184</v>
      </c>
      <c r="K48" s="3">
        <v>186</v>
      </c>
      <c r="L48" s="3">
        <v>210</v>
      </c>
      <c r="M48" s="3">
        <v>264</v>
      </c>
      <c r="N48" s="3">
        <v>221</v>
      </c>
      <c r="O48" s="3">
        <v>341</v>
      </c>
      <c r="P48" s="3">
        <v>334</v>
      </c>
      <c r="Q48" s="3">
        <v>300</v>
      </c>
      <c r="R48" s="3">
        <v>283</v>
      </c>
      <c r="S48" s="3">
        <v>348</v>
      </c>
      <c r="T48" s="3">
        <v>269</v>
      </c>
      <c r="U48" s="3">
        <v>358</v>
      </c>
      <c r="V48">
        <v>375</v>
      </c>
      <c r="W48" s="3">
        <v>360</v>
      </c>
      <c r="X48" s="3">
        <v>389</v>
      </c>
      <c r="Y48" s="59"/>
    </row>
    <row r="49" spans="1:25" ht="15.6" customHeight="1">
      <c r="A49" t="s">
        <v>112</v>
      </c>
      <c r="B49" s="3">
        <v>28</v>
      </c>
      <c r="C49" s="3">
        <v>108</v>
      </c>
      <c r="D49" s="3">
        <v>137</v>
      </c>
      <c r="E49" s="3">
        <v>159</v>
      </c>
      <c r="F49" s="3">
        <v>98</v>
      </c>
      <c r="G49" s="3">
        <v>165</v>
      </c>
      <c r="H49" s="3">
        <v>179</v>
      </c>
      <c r="I49" s="3">
        <v>168</v>
      </c>
      <c r="J49" s="3">
        <v>159</v>
      </c>
      <c r="K49" s="3">
        <v>154</v>
      </c>
      <c r="L49" s="3">
        <v>155</v>
      </c>
      <c r="M49" s="3">
        <v>196</v>
      </c>
      <c r="N49" s="3">
        <v>251</v>
      </c>
      <c r="O49" s="3">
        <v>267</v>
      </c>
      <c r="P49" s="3">
        <v>302</v>
      </c>
      <c r="Q49" s="3">
        <v>218</v>
      </c>
      <c r="R49" s="3">
        <v>291</v>
      </c>
      <c r="S49" s="3">
        <v>317</v>
      </c>
      <c r="T49" s="3">
        <v>281</v>
      </c>
      <c r="U49" s="3">
        <v>331</v>
      </c>
      <c r="V49">
        <v>350</v>
      </c>
      <c r="W49" s="3">
        <v>402</v>
      </c>
      <c r="X49" s="3">
        <v>304</v>
      </c>
      <c r="Y49" s="59"/>
    </row>
    <row r="50" spans="1:25" ht="15.75">
      <c r="A50" t="s">
        <v>113</v>
      </c>
      <c r="B50" s="3">
        <v>65</v>
      </c>
      <c r="C50" s="3">
        <v>61</v>
      </c>
      <c r="D50" s="3">
        <v>103</v>
      </c>
      <c r="E50" s="3">
        <v>157</v>
      </c>
      <c r="F50" s="3">
        <v>56</v>
      </c>
      <c r="G50" s="3">
        <v>194</v>
      </c>
      <c r="H50" s="3">
        <v>156</v>
      </c>
      <c r="I50" s="3">
        <v>190</v>
      </c>
      <c r="J50" s="3">
        <v>107</v>
      </c>
      <c r="K50" s="3">
        <v>140</v>
      </c>
      <c r="L50" s="3">
        <v>171</v>
      </c>
      <c r="M50" s="3">
        <v>217</v>
      </c>
      <c r="N50" s="3">
        <v>139</v>
      </c>
      <c r="O50" s="3">
        <v>176</v>
      </c>
      <c r="P50" s="3">
        <v>248</v>
      </c>
      <c r="Q50" s="3">
        <v>210</v>
      </c>
      <c r="R50" s="3">
        <v>255</v>
      </c>
      <c r="S50" s="3">
        <v>238</v>
      </c>
      <c r="T50" s="3">
        <v>200</v>
      </c>
      <c r="U50" s="3">
        <v>247</v>
      </c>
      <c r="V50">
        <v>252</v>
      </c>
      <c r="W50" s="3">
        <v>319</v>
      </c>
      <c r="X50" s="2" t="s">
        <v>109</v>
      </c>
      <c r="Y50" s="59"/>
    </row>
    <row r="51" spans="1:25" ht="15.6" customHeight="1">
      <c r="A51" t="s">
        <v>114</v>
      </c>
      <c r="B51" s="3">
        <v>69</v>
      </c>
      <c r="C51" s="3">
        <v>77.8</v>
      </c>
      <c r="D51" s="3">
        <v>115.4</v>
      </c>
      <c r="E51" s="3">
        <v>163.80000000000001</v>
      </c>
      <c r="F51" s="3">
        <v>85.8</v>
      </c>
      <c r="G51" s="3">
        <v>162</v>
      </c>
      <c r="H51" s="3">
        <v>172.2</v>
      </c>
      <c r="I51" s="3">
        <v>154.80000000000001</v>
      </c>
      <c r="J51" s="3">
        <v>155.19999999999999</v>
      </c>
      <c r="K51" s="3">
        <v>170.4</v>
      </c>
      <c r="L51" s="3">
        <v>188.2</v>
      </c>
      <c r="M51" s="3">
        <v>250.8</v>
      </c>
      <c r="N51" s="3">
        <v>224.8</v>
      </c>
      <c r="O51" s="3">
        <v>291</v>
      </c>
      <c r="P51" s="3">
        <v>290.39999999999998</v>
      </c>
      <c r="Q51" s="3">
        <v>251.6</v>
      </c>
      <c r="R51" s="3">
        <v>282.8</v>
      </c>
      <c r="S51" s="3">
        <v>329.8</v>
      </c>
      <c r="T51" s="3">
        <v>279</v>
      </c>
      <c r="U51" s="3">
        <v>338</v>
      </c>
      <c r="V51">
        <v>358</v>
      </c>
      <c r="W51" s="3">
        <v>359.25</v>
      </c>
      <c r="X51" s="3">
        <v>401</v>
      </c>
      <c r="Y51" s="59"/>
    </row>
    <row r="52" spans="1:25" ht="15.6" customHeight="1">
      <c r="A52" t="s">
        <v>115</v>
      </c>
      <c r="B52" s="3">
        <v>345</v>
      </c>
      <c r="C52" s="3">
        <v>389</v>
      </c>
      <c r="D52" s="3">
        <v>577</v>
      </c>
      <c r="E52" s="3">
        <v>819</v>
      </c>
      <c r="F52" s="3">
        <v>429</v>
      </c>
      <c r="G52" s="3">
        <v>810</v>
      </c>
      <c r="H52" s="3">
        <v>861</v>
      </c>
      <c r="I52" s="3">
        <v>774</v>
      </c>
      <c r="J52" s="3">
        <v>776</v>
      </c>
      <c r="K52" s="3">
        <v>852</v>
      </c>
      <c r="L52" s="3">
        <v>941</v>
      </c>
      <c r="M52" s="3">
        <v>1254</v>
      </c>
      <c r="N52" s="3">
        <v>1124</v>
      </c>
      <c r="O52" s="3">
        <v>1455</v>
      </c>
      <c r="P52" s="3">
        <v>1452</v>
      </c>
      <c r="Q52" s="3">
        <v>1258</v>
      </c>
      <c r="R52" s="3">
        <v>1414</v>
      </c>
      <c r="S52" s="3">
        <v>1649</v>
      </c>
      <c r="T52" s="3">
        <v>1395</v>
      </c>
      <c r="U52" s="3">
        <v>1690</v>
      </c>
      <c r="V52">
        <v>1790</v>
      </c>
      <c r="W52" s="3">
        <v>1437</v>
      </c>
      <c r="X52" s="3">
        <f>SUM(X46:X50)</f>
        <v>1604</v>
      </c>
      <c r="Y52" s="59"/>
    </row>
  </sheetData>
  <mergeCells count="2">
    <mergeCell ref="Y46:Y52"/>
    <mergeCell ref="Y16:Y2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52"/>
  <sheetViews>
    <sheetView zoomScale="80" zoomScaleNormal="80" workbookViewId="0">
      <selection activeCell="Y31" sqref="Y31"/>
    </sheetView>
  </sheetViews>
  <sheetFormatPr defaultRowHeight="15"/>
  <cols>
    <col min="1" max="1" width="11.109375" bestFit="1" customWidth="1"/>
    <col min="2" max="21" width="6.6640625" customWidth="1"/>
    <col min="23" max="23" width="8.88671875" style="3"/>
  </cols>
  <sheetData>
    <row r="1" spans="1:25">
      <c r="A1" t="s">
        <v>0</v>
      </c>
      <c r="B1">
        <v>1999</v>
      </c>
      <c r="C1">
        <v>2000</v>
      </c>
      <c r="D1">
        <v>2000</v>
      </c>
      <c r="E1">
        <v>2001</v>
      </c>
      <c r="F1">
        <v>2001</v>
      </c>
      <c r="G1">
        <v>2002</v>
      </c>
      <c r="H1">
        <v>2003</v>
      </c>
      <c r="I1">
        <v>2004</v>
      </c>
      <c r="J1">
        <v>2005</v>
      </c>
      <c r="K1">
        <v>2006</v>
      </c>
      <c r="L1">
        <v>2007</v>
      </c>
      <c r="M1">
        <v>2008</v>
      </c>
      <c r="N1" s="3">
        <v>2009</v>
      </c>
      <c r="O1">
        <v>2010</v>
      </c>
      <c r="P1" s="9">
        <v>2011</v>
      </c>
      <c r="Q1" s="9">
        <v>2012</v>
      </c>
      <c r="R1" s="9">
        <v>2013</v>
      </c>
      <c r="S1" s="9">
        <v>2014</v>
      </c>
      <c r="T1" s="9">
        <v>2015</v>
      </c>
      <c r="U1" s="9">
        <v>2016</v>
      </c>
      <c r="V1" s="9">
        <v>2017</v>
      </c>
      <c r="W1" s="5">
        <v>2018</v>
      </c>
      <c r="X1" s="9">
        <v>2019</v>
      </c>
      <c r="Y1" s="9">
        <v>2020</v>
      </c>
    </row>
    <row r="2" spans="1:25">
      <c r="A2" t="s">
        <v>1</v>
      </c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 t="s">
        <v>3</v>
      </c>
      <c r="I2" s="1" t="s">
        <v>3</v>
      </c>
      <c r="J2" s="1" t="s">
        <v>3</v>
      </c>
      <c r="K2" s="1" t="s">
        <v>3</v>
      </c>
      <c r="L2" s="1" t="s">
        <v>3</v>
      </c>
      <c r="M2" s="1" t="s">
        <v>3</v>
      </c>
      <c r="N2" s="6" t="s">
        <v>3</v>
      </c>
      <c r="O2" s="1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25" t="s">
        <v>3</v>
      </c>
      <c r="W2" s="40" t="s">
        <v>3</v>
      </c>
      <c r="X2" s="25" t="s">
        <v>3</v>
      </c>
      <c r="Y2" s="25" t="s">
        <v>3</v>
      </c>
    </row>
    <row r="4" spans="1:25">
      <c r="A4" t="s">
        <v>106</v>
      </c>
    </row>
    <row r="5" spans="1:25">
      <c r="A5" t="s">
        <v>107</v>
      </c>
    </row>
    <row r="6" spans="1:25" ht="15.75">
      <c r="A6" t="s">
        <v>108</v>
      </c>
      <c r="B6" s="3">
        <v>36</v>
      </c>
      <c r="C6" s="3">
        <v>31</v>
      </c>
      <c r="D6" s="3">
        <v>28</v>
      </c>
      <c r="E6" s="3">
        <v>46</v>
      </c>
      <c r="F6" s="3">
        <v>24</v>
      </c>
      <c r="G6" s="3">
        <v>44</v>
      </c>
      <c r="H6" s="3">
        <v>39</v>
      </c>
      <c r="I6" s="3">
        <v>43</v>
      </c>
      <c r="J6" s="3">
        <v>53</v>
      </c>
      <c r="K6" s="3">
        <v>53</v>
      </c>
      <c r="L6" s="3">
        <v>69</v>
      </c>
      <c r="M6" s="3">
        <v>76</v>
      </c>
      <c r="N6" s="3">
        <v>80</v>
      </c>
      <c r="O6" s="3">
        <v>80</v>
      </c>
      <c r="P6" s="3">
        <v>66</v>
      </c>
      <c r="Q6" s="3">
        <v>76</v>
      </c>
      <c r="R6" s="3">
        <v>77</v>
      </c>
      <c r="S6" s="3">
        <v>90</v>
      </c>
      <c r="T6" s="3">
        <v>90</v>
      </c>
      <c r="U6" s="3">
        <v>80</v>
      </c>
      <c r="V6">
        <v>85</v>
      </c>
      <c r="W6" s="29" t="s">
        <v>109</v>
      </c>
      <c r="X6" s="3">
        <v>111</v>
      </c>
      <c r="Y6" s="2" t="s">
        <v>109</v>
      </c>
    </row>
    <row r="7" spans="1:25">
      <c r="A7" t="s">
        <v>110</v>
      </c>
      <c r="B7" s="3">
        <v>33</v>
      </c>
      <c r="C7" s="3">
        <v>29</v>
      </c>
      <c r="D7" s="3">
        <v>31</v>
      </c>
      <c r="E7" s="3">
        <v>56</v>
      </c>
      <c r="F7" s="3">
        <v>17</v>
      </c>
      <c r="G7" s="3">
        <v>59</v>
      </c>
      <c r="H7" s="3">
        <v>37</v>
      </c>
      <c r="I7" s="3">
        <v>41</v>
      </c>
      <c r="J7" s="3">
        <v>56</v>
      </c>
      <c r="K7" s="3">
        <v>60</v>
      </c>
      <c r="L7" s="3">
        <v>71</v>
      </c>
      <c r="M7" s="3">
        <v>81</v>
      </c>
      <c r="N7" s="3">
        <v>90</v>
      </c>
      <c r="O7" s="3">
        <v>99</v>
      </c>
      <c r="P7" s="3">
        <v>61</v>
      </c>
      <c r="Q7" s="3">
        <v>125</v>
      </c>
      <c r="R7" s="3">
        <v>78</v>
      </c>
      <c r="S7" s="3">
        <v>86</v>
      </c>
      <c r="T7" s="3">
        <v>92</v>
      </c>
      <c r="U7" s="3">
        <v>84</v>
      </c>
      <c r="V7">
        <v>96</v>
      </c>
      <c r="W7" s="3">
        <v>83</v>
      </c>
      <c r="X7" s="3">
        <v>111</v>
      </c>
      <c r="Y7" s="3">
        <v>152</v>
      </c>
    </row>
    <row r="8" spans="1:25">
      <c r="A8" t="s">
        <v>111</v>
      </c>
      <c r="B8" s="3">
        <v>42</v>
      </c>
      <c r="C8" s="3">
        <v>23</v>
      </c>
      <c r="D8" s="3">
        <v>21</v>
      </c>
      <c r="E8" s="3">
        <v>40</v>
      </c>
      <c r="F8" s="3">
        <v>28</v>
      </c>
      <c r="G8" s="3">
        <v>49</v>
      </c>
      <c r="H8" s="3">
        <v>39</v>
      </c>
      <c r="I8" s="3">
        <v>25</v>
      </c>
      <c r="J8" s="3">
        <v>51</v>
      </c>
      <c r="K8" s="3">
        <v>51</v>
      </c>
      <c r="L8" s="3">
        <v>61</v>
      </c>
      <c r="M8" s="3">
        <v>73</v>
      </c>
      <c r="N8" s="3">
        <v>84</v>
      </c>
      <c r="O8" s="3">
        <v>98</v>
      </c>
      <c r="P8" s="3">
        <v>46</v>
      </c>
      <c r="Q8" s="3">
        <v>127</v>
      </c>
      <c r="R8" s="3">
        <v>85</v>
      </c>
      <c r="S8" s="3">
        <v>82</v>
      </c>
      <c r="T8" s="3">
        <v>87</v>
      </c>
      <c r="U8" s="3">
        <v>89</v>
      </c>
      <c r="V8">
        <v>81</v>
      </c>
      <c r="W8" s="3">
        <v>85</v>
      </c>
      <c r="X8" s="3">
        <v>110</v>
      </c>
      <c r="Y8" s="3">
        <v>153</v>
      </c>
    </row>
    <row r="9" spans="1:25">
      <c r="A9" t="s">
        <v>112</v>
      </c>
      <c r="B9" s="3">
        <v>25</v>
      </c>
      <c r="C9" s="3">
        <v>37</v>
      </c>
      <c r="D9" s="3">
        <v>38</v>
      </c>
      <c r="E9" s="3">
        <v>43</v>
      </c>
      <c r="F9" s="3">
        <v>16</v>
      </c>
      <c r="G9" s="3">
        <v>38</v>
      </c>
      <c r="H9" s="3">
        <v>45</v>
      </c>
      <c r="I9" s="3">
        <v>30</v>
      </c>
      <c r="J9" s="3">
        <v>49</v>
      </c>
      <c r="K9" s="3">
        <v>55</v>
      </c>
      <c r="L9" s="3">
        <v>41</v>
      </c>
      <c r="M9" s="3">
        <v>51</v>
      </c>
      <c r="N9" s="3">
        <v>84</v>
      </c>
      <c r="O9" s="3">
        <v>69</v>
      </c>
      <c r="P9" s="3">
        <v>79</v>
      </c>
      <c r="Q9" s="3">
        <v>114</v>
      </c>
      <c r="R9" s="3">
        <v>88</v>
      </c>
      <c r="S9" s="3">
        <v>74</v>
      </c>
      <c r="T9" s="3">
        <v>85</v>
      </c>
      <c r="U9" s="3">
        <v>91</v>
      </c>
      <c r="V9">
        <v>84</v>
      </c>
      <c r="W9" s="3">
        <v>92</v>
      </c>
      <c r="X9" s="3">
        <v>104</v>
      </c>
      <c r="Y9" s="3">
        <v>158</v>
      </c>
    </row>
    <row r="10" spans="1:25" ht="15.75">
      <c r="A10" t="s">
        <v>113</v>
      </c>
      <c r="B10" s="3">
        <v>34</v>
      </c>
      <c r="C10" s="3">
        <v>34</v>
      </c>
      <c r="D10" s="3">
        <v>28</v>
      </c>
      <c r="E10" s="3">
        <v>18</v>
      </c>
      <c r="F10" s="3">
        <v>29</v>
      </c>
      <c r="G10" s="3">
        <v>40</v>
      </c>
      <c r="H10" s="3">
        <v>38</v>
      </c>
      <c r="I10" s="3">
        <v>31</v>
      </c>
      <c r="J10" s="3">
        <v>37</v>
      </c>
      <c r="K10" s="3">
        <v>51</v>
      </c>
      <c r="L10" s="3">
        <v>56</v>
      </c>
      <c r="M10" s="3">
        <v>55</v>
      </c>
      <c r="N10" s="3">
        <v>56</v>
      </c>
      <c r="O10" s="3">
        <v>67</v>
      </c>
      <c r="P10" s="3">
        <v>58</v>
      </c>
      <c r="Q10" s="3">
        <v>85</v>
      </c>
      <c r="R10" s="3">
        <v>75</v>
      </c>
      <c r="S10" s="3">
        <v>73</v>
      </c>
      <c r="T10" s="3">
        <v>74</v>
      </c>
      <c r="U10" s="3">
        <v>78</v>
      </c>
      <c r="V10">
        <v>70</v>
      </c>
      <c r="W10" s="3">
        <v>75</v>
      </c>
      <c r="X10" s="2" t="s">
        <v>109</v>
      </c>
      <c r="Y10" s="3">
        <v>120</v>
      </c>
    </row>
    <row r="11" spans="1:25">
      <c r="A11" t="s">
        <v>114</v>
      </c>
      <c r="B11" s="3">
        <v>34</v>
      </c>
      <c r="C11" s="3">
        <v>30.8</v>
      </c>
      <c r="D11" s="3">
        <v>29.2</v>
      </c>
      <c r="E11" s="3">
        <v>40.6</v>
      </c>
      <c r="F11" s="3">
        <v>22.8</v>
      </c>
      <c r="G11" s="3">
        <v>46</v>
      </c>
      <c r="H11" s="3">
        <v>39.6</v>
      </c>
      <c r="I11" s="3">
        <v>34</v>
      </c>
      <c r="J11" s="3">
        <v>49.2</v>
      </c>
      <c r="K11" s="3">
        <v>54</v>
      </c>
      <c r="L11" s="3">
        <v>59.6</v>
      </c>
      <c r="M11" s="3">
        <v>67.2</v>
      </c>
      <c r="N11" s="3">
        <v>78.8</v>
      </c>
      <c r="O11" s="3">
        <v>82.6</v>
      </c>
      <c r="P11" s="3">
        <v>62</v>
      </c>
      <c r="Q11" s="3">
        <v>105.4</v>
      </c>
      <c r="R11" s="3">
        <v>80.599999999999994</v>
      </c>
      <c r="S11" s="3">
        <v>81</v>
      </c>
      <c r="T11" s="3">
        <v>86</v>
      </c>
      <c r="U11" s="3">
        <v>84.4</v>
      </c>
      <c r="V11">
        <v>83</v>
      </c>
      <c r="W11" s="3">
        <v>83.75</v>
      </c>
      <c r="X11" s="3">
        <v>108</v>
      </c>
      <c r="Y11" s="3">
        <v>146</v>
      </c>
    </row>
    <row r="12" spans="1:25">
      <c r="A12" t="s">
        <v>115</v>
      </c>
      <c r="B12" s="3">
        <v>170</v>
      </c>
      <c r="C12" s="3">
        <v>154</v>
      </c>
      <c r="D12" s="3">
        <v>146</v>
      </c>
      <c r="E12" s="3">
        <v>203</v>
      </c>
      <c r="F12" s="3">
        <v>114</v>
      </c>
      <c r="G12" s="3">
        <v>230</v>
      </c>
      <c r="H12" s="3">
        <v>198</v>
      </c>
      <c r="I12" s="3">
        <v>170</v>
      </c>
      <c r="J12" s="3">
        <v>246</v>
      </c>
      <c r="K12" s="3">
        <v>270</v>
      </c>
      <c r="L12" s="3">
        <v>298</v>
      </c>
      <c r="M12" s="3">
        <v>336</v>
      </c>
      <c r="N12" s="3">
        <v>394</v>
      </c>
      <c r="O12" s="3">
        <v>413</v>
      </c>
      <c r="P12" s="3">
        <v>310</v>
      </c>
      <c r="Q12" s="3">
        <v>527</v>
      </c>
      <c r="R12" s="3">
        <v>403</v>
      </c>
      <c r="S12" s="3">
        <v>405</v>
      </c>
      <c r="T12" s="3">
        <v>428</v>
      </c>
      <c r="U12" s="3">
        <v>422</v>
      </c>
      <c r="V12">
        <v>416</v>
      </c>
      <c r="W12" s="3">
        <v>335</v>
      </c>
      <c r="X12" s="3">
        <f>SUM(X6:X9)</f>
        <v>436</v>
      </c>
      <c r="Y12" s="3">
        <v>583</v>
      </c>
    </row>
    <row r="13" spans="1: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Y13" s="3"/>
    </row>
    <row r="14" spans="1:25">
      <c r="A14" t="s">
        <v>116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5">
      <c r="A15" t="s">
        <v>107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5" ht="15.75">
      <c r="A16" t="s">
        <v>108</v>
      </c>
      <c r="B16" s="3">
        <v>80</v>
      </c>
      <c r="C16" s="3">
        <v>58</v>
      </c>
      <c r="D16" s="3">
        <v>79</v>
      </c>
      <c r="E16" s="3">
        <v>95</v>
      </c>
      <c r="F16" s="3">
        <v>41</v>
      </c>
      <c r="G16" s="3">
        <v>101</v>
      </c>
      <c r="H16" s="3">
        <v>78</v>
      </c>
      <c r="I16" s="3">
        <v>99</v>
      </c>
      <c r="J16" s="3">
        <v>108</v>
      </c>
      <c r="K16" s="3">
        <v>131</v>
      </c>
      <c r="L16" s="3">
        <v>190</v>
      </c>
      <c r="M16" s="3">
        <v>159</v>
      </c>
      <c r="N16" s="3">
        <v>171</v>
      </c>
      <c r="O16" s="3">
        <v>193</v>
      </c>
      <c r="P16" s="3">
        <v>152</v>
      </c>
      <c r="Q16" s="3">
        <v>110</v>
      </c>
      <c r="R16" s="3">
        <v>226</v>
      </c>
      <c r="S16" s="3">
        <v>253</v>
      </c>
      <c r="T16" s="3">
        <v>258</v>
      </c>
      <c r="U16" s="3">
        <v>240</v>
      </c>
      <c r="V16">
        <v>287</v>
      </c>
      <c r="W16" s="29" t="s">
        <v>109</v>
      </c>
      <c r="X16" s="3">
        <v>333</v>
      </c>
      <c r="Y16" s="59" t="s">
        <v>109</v>
      </c>
    </row>
    <row r="17" spans="1:25">
      <c r="A17" t="s">
        <v>110</v>
      </c>
      <c r="B17" s="3">
        <v>92</v>
      </c>
      <c r="C17" s="3">
        <v>64</v>
      </c>
      <c r="D17" s="3">
        <v>83</v>
      </c>
      <c r="E17" s="3">
        <v>98</v>
      </c>
      <c r="F17" s="3">
        <v>44</v>
      </c>
      <c r="G17" s="3">
        <v>96</v>
      </c>
      <c r="H17" s="3">
        <v>84</v>
      </c>
      <c r="I17" s="3">
        <v>109</v>
      </c>
      <c r="J17" s="3">
        <v>133</v>
      </c>
      <c r="K17" s="3">
        <v>135</v>
      </c>
      <c r="L17" s="3">
        <v>175</v>
      </c>
      <c r="M17" s="3">
        <v>153</v>
      </c>
      <c r="N17" s="3">
        <v>204</v>
      </c>
      <c r="O17" s="3">
        <v>215</v>
      </c>
      <c r="P17" s="3">
        <v>183</v>
      </c>
      <c r="Q17" s="3">
        <v>182</v>
      </c>
      <c r="R17" s="3">
        <v>229</v>
      </c>
      <c r="S17" s="3">
        <v>272</v>
      </c>
      <c r="T17" s="3">
        <v>263</v>
      </c>
      <c r="U17" s="3">
        <v>282</v>
      </c>
      <c r="V17">
        <v>251</v>
      </c>
      <c r="W17" s="3">
        <v>292</v>
      </c>
      <c r="X17" s="3">
        <v>320</v>
      </c>
      <c r="Y17" s="59"/>
    </row>
    <row r="18" spans="1:25">
      <c r="A18" t="s">
        <v>111</v>
      </c>
      <c r="B18" s="3">
        <v>73</v>
      </c>
      <c r="C18" s="3">
        <v>50</v>
      </c>
      <c r="D18" s="3">
        <v>54</v>
      </c>
      <c r="E18" s="3">
        <v>110</v>
      </c>
      <c r="F18" s="3">
        <v>63</v>
      </c>
      <c r="G18" s="3">
        <v>88</v>
      </c>
      <c r="H18" s="3">
        <v>118</v>
      </c>
      <c r="I18" s="3">
        <v>61</v>
      </c>
      <c r="J18" s="3">
        <v>122</v>
      </c>
      <c r="K18" s="3">
        <v>134</v>
      </c>
      <c r="L18" s="3">
        <v>168</v>
      </c>
      <c r="M18" s="3">
        <v>159</v>
      </c>
      <c r="N18" s="3">
        <v>174</v>
      </c>
      <c r="O18" s="3">
        <v>214</v>
      </c>
      <c r="P18" s="3">
        <v>185</v>
      </c>
      <c r="Q18" s="3">
        <v>182</v>
      </c>
      <c r="R18" s="3">
        <v>214</v>
      </c>
      <c r="S18" s="3">
        <v>248</v>
      </c>
      <c r="T18" s="3">
        <v>269</v>
      </c>
      <c r="U18" s="3">
        <v>249</v>
      </c>
      <c r="V18">
        <v>274</v>
      </c>
      <c r="W18" s="3">
        <v>224</v>
      </c>
      <c r="X18" s="3">
        <v>270</v>
      </c>
      <c r="Y18" s="59"/>
    </row>
    <row r="19" spans="1:25">
      <c r="A19" t="s">
        <v>112</v>
      </c>
      <c r="B19" s="3">
        <v>55</v>
      </c>
      <c r="C19" s="3">
        <v>83</v>
      </c>
      <c r="D19" s="3">
        <v>83</v>
      </c>
      <c r="E19" s="3">
        <v>103</v>
      </c>
      <c r="F19" s="3">
        <v>32</v>
      </c>
      <c r="G19" s="3">
        <v>92</v>
      </c>
      <c r="H19" s="3">
        <v>82</v>
      </c>
      <c r="I19" s="3">
        <v>93</v>
      </c>
      <c r="J19" s="3">
        <v>85</v>
      </c>
      <c r="K19" s="3">
        <v>128</v>
      </c>
      <c r="L19" s="3">
        <v>158</v>
      </c>
      <c r="M19" s="3">
        <v>142</v>
      </c>
      <c r="N19" s="3">
        <v>175</v>
      </c>
      <c r="O19" s="3">
        <v>208</v>
      </c>
      <c r="P19" s="3">
        <v>202</v>
      </c>
      <c r="Q19" s="3">
        <v>218</v>
      </c>
      <c r="R19" s="3">
        <v>259</v>
      </c>
      <c r="S19" s="3">
        <v>248</v>
      </c>
      <c r="T19" s="3">
        <v>239</v>
      </c>
      <c r="U19" s="3">
        <v>247</v>
      </c>
      <c r="V19">
        <v>271</v>
      </c>
      <c r="W19" s="3">
        <v>165</v>
      </c>
      <c r="X19" s="3">
        <v>236</v>
      </c>
      <c r="Y19" s="59"/>
    </row>
    <row r="20" spans="1:25" ht="15.75">
      <c r="A20" t="s">
        <v>113</v>
      </c>
      <c r="B20" s="3">
        <v>74</v>
      </c>
      <c r="C20" s="3">
        <v>67</v>
      </c>
      <c r="D20" s="3">
        <v>95</v>
      </c>
      <c r="E20" s="3">
        <v>57</v>
      </c>
      <c r="F20" s="3">
        <v>48</v>
      </c>
      <c r="G20" s="3">
        <v>61</v>
      </c>
      <c r="H20" s="3">
        <v>74</v>
      </c>
      <c r="I20" s="3">
        <v>87</v>
      </c>
      <c r="J20" s="3">
        <v>73</v>
      </c>
      <c r="K20" s="3">
        <v>103</v>
      </c>
      <c r="L20" s="3">
        <v>178</v>
      </c>
      <c r="M20" s="3">
        <v>156</v>
      </c>
      <c r="N20" s="3">
        <v>141</v>
      </c>
      <c r="O20" s="3">
        <v>141</v>
      </c>
      <c r="P20" s="3">
        <v>146</v>
      </c>
      <c r="Q20" s="3">
        <v>138</v>
      </c>
      <c r="R20" s="3">
        <v>203</v>
      </c>
      <c r="S20" s="3">
        <v>210</v>
      </c>
      <c r="T20" s="3">
        <v>199</v>
      </c>
      <c r="U20" s="3">
        <v>206</v>
      </c>
      <c r="V20">
        <v>232</v>
      </c>
      <c r="W20" s="3">
        <v>211</v>
      </c>
      <c r="X20" s="2" t="s">
        <v>109</v>
      </c>
      <c r="Y20" s="59"/>
    </row>
    <row r="21" spans="1:25">
      <c r="A21" t="s">
        <v>114</v>
      </c>
      <c r="B21" s="3">
        <v>74.8</v>
      </c>
      <c r="C21" s="3">
        <v>64.400000000000006</v>
      </c>
      <c r="D21" s="3">
        <v>78.8</v>
      </c>
      <c r="E21" s="3">
        <v>92.6</v>
      </c>
      <c r="F21" s="3">
        <v>45.6</v>
      </c>
      <c r="G21" s="3">
        <v>87.6</v>
      </c>
      <c r="H21" s="3">
        <v>87.2</v>
      </c>
      <c r="I21" s="3">
        <v>89.8</v>
      </c>
      <c r="J21" s="3">
        <v>104.2</v>
      </c>
      <c r="K21" s="3">
        <v>126.2</v>
      </c>
      <c r="L21" s="3">
        <v>173.8</v>
      </c>
      <c r="M21" s="3">
        <v>153.80000000000001</v>
      </c>
      <c r="N21" s="3">
        <v>173</v>
      </c>
      <c r="O21" s="3">
        <v>194.2</v>
      </c>
      <c r="P21" s="3">
        <v>173.6</v>
      </c>
      <c r="Q21" s="3">
        <v>166</v>
      </c>
      <c r="R21" s="3">
        <v>226.2</v>
      </c>
      <c r="S21" s="3">
        <v>246.2</v>
      </c>
      <c r="T21" s="3">
        <v>245.6</v>
      </c>
      <c r="U21" s="3">
        <v>244.8</v>
      </c>
      <c r="V21">
        <v>263</v>
      </c>
      <c r="W21" s="3">
        <v>223</v>
      </c>
      <c r="X21" s="3">
        <v>290</v>
      </c>
      <c r="Y21" s="59"/>
    </row>
    <row r="22" spans="1:25">
      <c r="A22" t="s">
        <v>115</v>
      </c>
      <c r="B22" s="3">
        <v>374</v>
      </c>
      <c r="C22" s="3">
        <v>322</v>
      </c>
      <c r="D22" s="3">
        <v>394</v>
      </c>
      <c r="E22" s="3">
        <v>463</v>
      </c>
      <c r="F22" s="3">
        <v>228</v>
      </c>
      <c r="G22" s="3">
        <v>438</v>
      </c>
      <c r="H22" s="3">
        <v>436</v>
      </c>
      <c r="I22" s="3">
        <v>449</v>
      </c>
      <c r="J22" s="3">
        <v>521</v>
      </c>
      <c r="K22" s="3">
        <v>631</v>
      </c>
      <c r="L22" s="3">
        <v>869</v>
      </c>
      <c r="M22" s="3">
        <v>769</v>
      </c>
      <c r="N22" s="3">
        <v>865</v>
      </c>
      <c r="O22" s="3">
        <v>971</v>
      </c>
      <c r="P22" s="3">
        <v>868</v>
      </c>
      <c r="Q22" s="3">
        <v>830</v>
      </c>
      <c r="R22" s="3">
        <v>1131</v>
      </c>
      <c r="S22" s="3">
        <v>1231</v>
      </c>
      <c r="T22" s="3">
        <v>1228</v>
      </c>
      <c r="U22" s="3">
        <v>1224</v>
      </c>
      <c r="V22">
        <v>1315</v>
      </c>
      <c r="W22" s="3">
        <v>892</v>
      </c>
      <c r="X22" s="3">
        <f>SUM(X16:X19)</f>
        <v>1159</v>
      </c>
      <c r="Y22" s="59"/>
    </row>
    <row r="23" spans="1: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5">
      <c r="A24" t="s">
        <v>117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5">
      <c r="A25" t="s">
        <v>107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5" ht="15.75">
      <c r="A26" t="s">
        <v>108</v>
      </c>
      <c r="B26" s="3">
        <v>65</v>
      </c>
      <c r="C26" s="3">
        <v>44</v>
      </c>
      <c r="D26" s="3">
        <v>37</v>
      </c>
      <c r="E26" s="3">
        <v>118</v>
      </c>
      <c r="F26" s="3">
        <v>69</v>
      </c>
      <c r="G26" s="3">
        <v>87</v>
      </c>
      <c r="H26" s="3">
        <v>99</v>
      </c>
      <c r="I26" s="3">
        <v>86</v>
      </c>
      <c r="J26" s="3">
        <v>155</v>
      </c>
      <c r="K26" s="3">
        <v>141</v>
      </c>
      <c r="L26" s="3">
        <v>122</v>
      </c>
      <c r="M26" s="3">
        <v>153</v>
      </c>
      <c r="N26" s="3">
        <v>176</v>
      </c>
      <c r="O26" s="3">
        <v>228</v>
      </c>
      <c r="P26" s="3">
        <v>133</v>
      </c>
      <c r="Q26" s="3">
        <v>52</v>
      </c>
      <c r="R26" s="3">
        <v>181</v>
      </c>
      <c r="S26" s="3">
        <v>206</v>
      </c>
      <c r="T26" s="3">
        <v>157</v>
      </c>
      <c r="U26" s="3">
        <v>147</v>
      </c>
      <c r="V26">
        <v>231</v>
      </c>
      <c r="W26" s="29" t="s">
        <v>109</v>
      </c>
      <c r="X26" s="3">
        <v>256</v>
      </c>
      <c r="Y26" s="2" t="s">
        <v>109</v>
      </c>
    </row>
    <row r="27" spans="1:25">
      <c r="A27" t="s">
        <v>110</v>
      </c>
      <c r="B27" s="3">
        <v>52</v>
      </c>
      <c r="C27" s="3">
        <v>56</v>
      </c>
      <c r="D27" s="3">
        <v>70</v>
      </c>
      <c r="E27" s="3">
        <v>129</v>
      </c>
      <c r="F27" s="3">
        <v>25</v>
      </c>
      <c r="G27" s="3">
        <v>103</v>
      </c>
      <c r="H27" s="3">
        <v>100</v>
      </c>
      <c r="I27" s="3">
        <v>104</v>
      </c>
      <c r="J27" s="3">
        <v>153</v>
      </c>
      <c r="K27" s="3">
        <v>151</v>
      </c>
      <c r="L27" s="3">
        <v>72</v>
      </c>
      <c r="M27" s="3">
        <v>220</v>
      </c>
      <c r="N27" s="3">
        <v>192</v>
      </c>
      <c r="O27" s="3">
        <v>218</v>
      </c>
      <c r="P27" s="3">
        <v>203</v>
      </c>
      <c r="Q27" s="3">
        <v>160</v>
      </c>
      <c r="R27" s="3">
        <v>210</v>
      </c>
      <c r="S27" s="3">
        <v>218</v>
      </c>
      <c r="T27" s="3">
        <v>197</v>
      </c>
      <c r="U27" s="3">
        <v>147</v>
      </c>
      <c r="V27">
        <v>253</v>
      </c>
      <c r="W27" s="3">
        <v>149</v>
      </c>
      <c r="X27" s="3">
        <v>215</v>
      </c>
      <c r="Y27" s="3">
        <v>267</v>
      </c>
    </row>
    <row r="28" spans="1:25">
      <c r="A28" t="s">
        <v>111</v>
      </c>
      <c r="B28" s="3">
        <v>46</v>
      </c>
      <c r="C28" s="3">
        <v>42</v>
      </c>
      <c r="D28" s="3">
        <v>41</v>
      </c>
      <c r="E28" s="3">
        <v>71</v>
      </c>
      <c r="F28" s="3">
        <v>46</v>
      </c>
      <c r="G28" s="3">
        <v>78</v>
      </c>
      <c r="H28" s="3">
        <v>108</v>
      </c>
      <c r="I28" s="3">
        <v>52</v>
      </c>
      <c r="J28" s="3">
        <v>100</v>
      </c>
      <c r="K28" s="3">
        <v>92</v>
      </c>
      <c r="L28" s="3">
        <v>100</v>
      </c>
      <c r="M28" s="3">
        <v>179</v>
      </c>
      <c r="N28" s="3">
        <v>156</v>
      </c>
      <c r="O28" s="3">
        <v>191</v>
      </c>
      <c r="P28" s="3">
        <v>188</v>
      </c>
      <c r="Q28" s="3">
        <v>152</v>
      </c>
      <c r="R28" s="3">
        <v>137</v>
      </c>
      <c r="S28" s="3">
        <v>182</v>
      </c>
      <c r="T28" s="3">
        <v>176</v>
      </c>
      <c r="U28" s="3">
        <v>293</v>
      </c>
      <c r="V28">
        <v>192</v>
      </c>
      <c r="W28" s="3">
        <v>202</v>
      </c>
      <c r="X28" s="3">
        <v>206</v>
      </c>
      <c r="Y28" s="3">
        <v>183</v>
      </c>
    </row>
    <row r="29" spans="1:25">
      <c r="A29" t="s">
        <v>112</v>
      </c>
      <c r="B29" s="3">
        <v>24</v>
      </c>
      <c r="C29" s="3">
        <v>76</v>
      </c>
      <c r="D29" s="3">
        <v>72</v>
      </c>
      <c r="E29" s="3">
        <v>136</v>
      </c>
      <c r="F29" s="3">
        <v>21</v>
      </c>
      <c r="G29" s="3">
        <v>98</v>
      </c>
      <c r="H29" s="3">
        <v>113</v>
      </c>
      <c r="I29" s="3">
        <v>76</v>
      </c>
      <c r="J29" s="3">
        <v>127</v>
      </c>
      <c r="K29" s="3">
        <v>92</v>
      </c>
      <c r="L29" s="3">
        <v>72</v>
      </c>
      <c r="M29" s="3">
        <v>117</v>
      </c>
      <c r="N29" s="3">
        <v>144</v>
      </c>
      <c r="O29" s="3">
        <v>160</v>
      </c>
      <c r="P29" s="3">
        <v>135</v>
      </c>
      <c r="Q29" s="3">
        <v>103</v>
      </c>
      <c r="R29" s="3">
        <v>206</v>
      </c>
      <c r="S29" s="3">
        <v>147</v>
      </c>
      <c r="T29" s="3">
        <v>166</v>
      </c>
      <c r="U29" s="3">
        <v>219</v>
      </c>
      <c r="V29">
        <v>194</v>
      </c>
      <c r="W29" s="3">
        <v>205</v>
      </c>
      <c r="X29" s="3">
        <v>149</v>
      </c>
      <c r="Y29" s="3">
        <v>206</v>
      </c>
    </row>
    <row r="30" spans="1:25" ht="15.75">
      <c r="A30" t="s">
        <v>113</v>
      </c>
      <c r="B30" s="3">
        <v>37</v>
      </c>
      <c r="C30" s="3">
        <v>54</v>
      </c>
      <c r="D30" s="3">
        <v>55</v>
      </c>
      <c r="E30" s="3">
        <v>135</v>
      </c>
      <c r="F30" s="3">
        <v>37</v>
      </c>
      <c r="G30" s="3">
        <v>49</v>
      </c>
      <c r="H30" s="3">
        <v>95</v>
      </c>
      <c r="I30" s="3">
        <v>84</v>
      </c>
      <c r="J30" s="3">
        <v>60</v>
      </c>
      <c r="K30" s="3">
        <v>35</v>
      </c>
      <c r="L30" s="3">
        <v>84</v>
      </c>
      <c r="M30" s="3">
        <v>161</v>
      </c>
      <c r="N30" s="3">
        <v>97</v>
      </c>
      <c r="O30" s="3">
        <v>100</v>
      </c>
      <c r="P30" s="3">
        <v>116</v>
      </c>
      <c r="Q30" s="3">
        <v>106</v>
      </c>
      <c r="R30" s="3">
        <v>177</v>
      </c>
      <c r="S30" s="3">
        <v>164</v>
      </c>
      <c r="T30" s="3">
        <v>111</v>
      </c>
      <c r="U30" s="3">
        <v>208</v>
      </c>
      <c r="V30">
        <v>176</v>
      </c>
      <c r="W30" s="3">
        <v>168</v>
      </c>
      <c r="X30" s="2" t="s">
        <v>109</v>
      </c>
      <c r="Y30" s="3">
        <v>282</v>
      </c>
    </row>
    <row r="31" spans="1:25">
      <c r="A31" t="s">
        <v>114</v>
      </c>
      <c r="B31" s="3">
        <v>44.8</v>
      </c>
      <c r="C31" s="3">
        <v>54.4</v>
      </c>
      <c r="D31" s="3">
        <v>55</v>
      </c>
      <c r="E31" s="3">
        <v>117.8</v>
      </c>
      <c r="F31" s="3">
        <v>39.6</v>
      </c>
      <c r="G31" s="3">
        <v>83</v>
      </c>
      <c r="H31" s="3">
        <v>103</v>
      </c>
      <c r="I31" s="3">
        <v>80.400000000000006</v>
      </c>
      <c r="J31" s="3">
        <v>119</v>
      </c>
      <c r="K31" s="3">
        <v>102.2</v>
      </c>
      <c r="L31" s="3">
        <v>90</v>
      </c>
      <c r="M31" s="3">
        <v>166</v>
      </c>
      <c r="N31" s="3">
        <v>153</v>
      </c>
      <c r="O31" s="3">
        <v>179.4</v>
      </c>
      <c r="P31" s="3">
        <v>155</v>
      </c>
      <c r="Q31" s="3">
        <v>114.6</v>
      </c>
      <c r="R31" s="3">
        <v>182.2</v>
      </c>
      <c r="S31" s="3">
        <v>183.4</v>
      </c>
      <c r="T31" s="3">
        <v>161.4</v>
      </c>
      <c r="U31" s="3">
        <v>202.8</v>
      </c>
      <c r="V31">
        <v>209</v>
      </c>
      <c r="W31" s="3">
        <v>181</v>
      </c>
      <c r="X31" s="3">
        <v>205</v>
      </c>
      <c r="Y31" s="3">
        <v>235</v>
      </c>
    </row>
    <row r="32" spans="1:25">
      <c r="A32" t="s">
        <v>115</v>
      </c>
      <c r="B32" s="3">
        <v>224</v>
      </c>
      <c r="C32" s="3">
        <v>272</v>
      </c>
      <c r="D32" s="3">
        <v>275</v>
      </c>
      <c r="E32" s="3">
        <v>589</v>
      </c>
      <c r="F32" s="3">
        <v>198</v>
      </c>
      <c r="G32" s="3">
        <v>415</v>
      </c>
      <c r="H32" s="3">
        <v>515</v>
      </c>
      <c r="I32" s="3">
        <v>402</v>
      </c>
      <c r="J32" s="3">
        <v>595</v>
      </c>
      <c r="K32" s="3">
        <v>511</v>
      </c>
      <c r="L32" s="3">
        <v>450</v>
      </c>
      <c r="M32" s="3">
        <v>830</v>
      </c>
      <c r="N32" s="3">
        <v>765</v>
      </c>
      <c r="O32" s="3">
        <v>897</v>
      </c>
      <c r="P32" s="3">
        <v>775</v>
      </c>
      <c r="Q32" s="3">
        <v>573</v>
      </c>
      <c r="R32" s="3">
        <v>911</v>
      </c>
      <c r="S32" s="3">
        <v>917</v>
      </c>
      <c r="T32" s="3">
        <v>807</v>
      </c>
      <c r="U32" s="3">
        <v>1014</v>
      </c>
      <c r="V32">
        <v>1046</v>
      </c>
      <c r="W32" s="3">
        <v>724</v>
      </c>
      <c r="X32" s="3">
        <f>SUM(X26:X29)</f>
        <v>826</v>
      </c>
      <c r="Y32" s="3">
        <v>938</v>
      </c>
    </row>
    <row r="33" spans="1: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5">
      <c r="A34" t="s">
        <v>118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5">
      <c r="A35" t="s">
        <v>107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5" ht="15.75">
      <c r="A36" t="s">
        <v>108</v>
      </c>
      <c r="B36" s="3">
        <v>125</v>
      </c>
      <c r="C36" s="3">
        <v>75</v>
      </c>
      <c r="D36" s="3">
        <v>83</v>
      </c>
      <c r="E36" s="3">
        <v>147</v>
      </c>
      <c r="F36" s="3">
        <v>86</v>
      </c>
      <c r="G36" s="3">
        <v>173</v>
      </c>
      <c r="H36" s="3">
        <v>170</v>
      </c>
      <c r="I36" s="3">
        <v>179</v>
      </c>
      <c r="J36" s="3">
        <v>161</v>
      </c>
      <c r="K36" s="3">
        <v>193</v>
      </c>
      <c r="L36" s="3">
        <v>223</v>
      </c>
      <c r="M36" s="3">
        <v>266</v>
      </c>
      <c r="N36" s="3">
        <v>308</v>
      </c>
      <c r="O36" s="3">
        <v>280</v>
      </c>
      <c r="P36" s="3">
        <v>247</v>
      </c>
      <c r="Q36" s="3">
        <v>175</v>
      </c>
      <c r="R36" s="3">
        <v>317</v>
      </c>
      <c r="S36" s="3">
        <v>388</v>
      </c>
      <c r="T36" s="3">
        <v>376</v>
      </c>
      <c r="U36" s="3">
        <v>329</v>
      </c>
      <c r="V36">
        <v>327</v>
      </c>
      <c r="W36" s="29" t="s">
        <v>109</v>
      </c>
      <c r="X36" s="3">
        <v>494</v>
      </c>
      <c r="Y36" s="2" t="s">
        <v>109</v>
      </c>
    </row>
    <row r="37" spans="1:25">
      <c r="A37" t="s">
        <v>110</v>
      </c>
      <c r="B37" s="3">
        <v>134</v>
      </c>
      <c r="C37" s="3">
        <v>100</v>
      </c>
      <c r="D37" s="3">
        <v>113</v>
      </c>
      <c r="E37" s="3">
        <v>137</v>
      </c>
      <c r="F37" s="3">
        <v>67</v>
      </c>
      <c r="G37" s="3">
        <v>191</v>
      </c>
      <c r="H37" s="3">
        <v>175</v>
      </c>
      <c r="I37" s="3">
        <v>160</v>
      </c>
      <c r="J37" s="3">
        <v>186</v>
      </c>
      <c r="K37" s="3">
        <v>161</v>
      </c>
      <c r="L37" s="3">
        <v>270</v>
      </c>
      <c r="M37" s="3">
        <v>288</v>
      </c>
      <c r="N37" s="3">
        <v>327</v>
      </c>
      <c r="O37" s="3">
        <v>314</v>
      </c>
      <c r="P37" s="3">
        <v>346</v>
      </c>
      <c r="Q37" s="3">
        <v>349</v>
      </c>
      <c r="R37" s="3">
        <v>344</v>
      </c>
      <c r="S37" s="3">
        <v>396</v>
      </c>
      <c r="T37" s="3">
        <v>369</v>
      </c>
      <c r="U37" s="3">
        <v>360</v>
      </c>
      <c r="V37">
        <v>365</v>
      </c>
      <c r="W37" s="3">
        <v>403</v>
      </c>
      <c r="X37" s="3">
        <v>432</v>
      </c>
      <c r="Y37">
        <v>398</v>
      </c>
    </row>
    <row r="38" spans="1:25">
      <c r="A38" t="s">
        <v>111</v>
      </c>
      <c r="B38" s="3">
        <v>117</v>
      </c>
      <c r="C38" s="3">
        <v>76</v>
      </c>
      <c r="D38" s="3">
        <v>53</v>
      </c>
      <c r="E38" s="3">
        <v>88</v>
      </c>
      <c r="F38" s="3">
        <v>94</v>
      </c>
      <c r="G38" s="3">
        <v>177</v>
      </c>
      <c r="H38" s="3">
        <v>186</v>
      </c>
      <c r="I38" s="3">
        <v>86</v>
      </c>
      <c r="J38" s="3">
        <v>184</v>
      </c>
      <c r="K38" s="3">
        <v>176</v>
      </c>
      <c r="L38" s="3">
        <v>241</v>
      </c>
      <c r="M38" s="3">
        <v>310</v>
      </c>
      <c r="N38" s="3">
        <v>270</v>
      </c>
      <c r="O38" s="3">
        <v>324</v>
      </c>
      <c r="P38" s="3">
        <v>256</v>
      </c>
      <c r="Q38" s="3">
        <v>326</v>
      </c>
      <c r="R38" s="3">
        <v>335</v>
      </c>
      <c r="S38" s="3">
        <v>360</v>
      </c>
      <c r="T38" s="3">
        <v>330</v>
      </c>
      <c r="U38" s="3">
        <v>388</v>
      </c>
      <c r="V38">
        <v>374</v>
      </c>
      <c r="W38" s="3">
        <v>293</v>
      </c>
      <c r="X38" s="3">
        <v>458</v>
      </c>
      <c r="Y38">
        <v>334</v>
      </c>
    </row>
    <row r="39" spans="1:25">
      <c r="A39" t="s">
        <v>112</v>
      </c>
      <c r="B39" s="3">
        <v>71</v>
      </c>
      <c r="C39" s="3">
        <v>84</v>
      </c>
      <c r="D39" s="3">
        <v>68</v>
      </c>
      <c r="E39" s="3">
        <v>134</v>
      </c>
      <c r="F39" s="3">
        <v>41</v>
      </c>
      <c r="G39" s="3">
        <v>160</v>
      </c>
      <c r="H39" s="3">
        <v>176</v>
      </c>
      <c r="I39" s="3">
        <v>143</v>
      </c>
      <c r="J39" s="3">
        <v>192</v>
      </c>
      <c r="K39" s="3">
        <v>185</v>
      </c>
      <c r="L39" s="3">
        <v>167</v>
      </c>
      <c r="M39" s="3">
        <v>215</v>
      </c>
      <c r="N39" s="3">
        <v>264</v>
      </c>
      <c r="O39" s="3">
        <v>229</v>
      </c>
      <c r="P39" s="3">
        <v>311</v>
      </c>
      <c r="Q39" s="3">
        <v>254</v>
      </c>
      <c r="R39" s="3">
        <v>347</v>
      </c>
      <c r="S39" s="3">
        <v>340</v>
      </c>
      <c r="T39" s="3">
        <v>338</v>
      </c>
      <c r="U39" s="3">
        <v>346</v>
      </c>
      <c r="V39">
        <v>364</v>
      </c>
      <c r="W39" s="3">
        <v>251</v>
      </c>
      <c r="X39" s="3">
        <v>406</v>
      </c>
      <c r="Y39">
        <v>397</v>
      </c>
    </row>
    <row r="40" spans="1:25" ht="15.75">
      <c r="A40" t="s">
        <v>113</v>
      </c>
      <c r="B40" s="3">
        <v>97</v>
      </c>
      <c r="C40" s="3">
        <v>88</v>
      </c>
      <c r="D40" s="3">
        <v>112</v>
      </c>
      <c r="E40" s="3">
        <v>130</v>
      </c>
      <c r="F40" s="3">
        <v>82</v>
      </c>
      <c r="G40" s="3">
        <v>107</v>
      </c>
      <c r="H40" s="3">
        <v>144</v>
      </c>
      <c r="I40" s="3">
        <v>146</v>
      </c>
      <c r="J40" s="3">
        <v>116</v>
      </c>
      <c r="K40" s="3">
        <v>143</v>
      </c>
      <c r="L40" s="3">
        <v>221</v>
      </c>
      <c r="M40" s="3">
        <v>227</v>
      </c>
      <c r="N40" s="3">
        <v>167</v>
      </c>
      <c r="O40" s="3">
        <v>175</v>
      </c>
      <c r="P40" s="3">
        <v>250</v>
      </c>
      <c r="Q40" s="3">
        <v>264</v>
      </c>
      <c r="R40" s="3">
        <v>259</v>
      </c>
      <c r="S40" s="3">
        <v>274</v>
      </c>
      <c r="T40" s="3">
        <v>221</v>
      </c>
      <c r="U40" s="3">
        <v>271</v>
      </c>
      <c r="V40">
        <v>257</v>
      </c>
      <c r="W40" s="3">
        <v>508</v>
      </c>
      <c r="X40" s="2" t="s">
        <v>109</v>
      </c>
      <c r="Y40">
        <v>429</v>
      </c>
    </row>
    <row r="41" spans="1:25">
      <c r="A41" t="s">
        <v>114</v>
      </c>
      <c r="B41" s="3">
        <v>108.8</v>
      </c>
      <c r="C41" s="3">
        <v>84.6</v>
      </c>
      <c r="D41" s="3">
        <v>85.8</v>
      </c>
      <c r="E41" s="3">
        <v>127.2</v>
      </c>
      <c r="F41" s="3">
        <v>74</v>
      </c>
      <c r="G41" s="3">
        <v>161.6</v>
      </c>
      <c r="H41" s="3">
        <v>170.2</v>
      </c>
      <c r="I41" s="3">
        <v>142.80000000000001</v>
      </c>
      <c r="J41" s="3">
        <v>167.8</v>
      </c>
      <c r="K41" s="3">
        <v>171.6</v>
      </c>
      <c r="L41" s="3">
        <v>224.4</v>
      </c>
      <c r="M41" s="3">
        <v>261.2</v>
      </c>
      <c r="N41" s="3">
        <v>267.2</v>
      </c>
      <c r="O41" s="3">
        <v>264.39999999999998</v>
      </c>
      <c r="P41" s="3">
        <v>282</v>
      </c>
      <c r="Q41" s="3">
        <v>273.60000000000002</v>
      </c>
      <c r="R41" s="3">
        <v>320.39999999999998</v>
      </c>
      <c r="S41" s="3">
        <v>351.6</v>
      </c>
      <c r="T41" s="3">
        <v>326.8</v>
      </c>
      <c r="U41" s="3">
        <v>338.8</v>
      </c>
      <c r="V41">
        <v>337</v>
      </c>
      <c r="W41" s="3">
        <v>363.75</v>
      </c>
      <c r="X41" s="3">
        <v>446</v>
      </c>
      <c r="Y41">
        <v>390</v>
      </c>
    </row>
    <row r="42" spans="1:25">
      <c r="A42" t="s">
        <v>115</v>
      </c>
      <c r="B42" s="3">
        <v>544</v>
      </c>
      <c r="C42" s="3">
        <v>423</v>
      </c>
      <c r="D42" s="3">
        <v>429</v>
      </c>
      <c r="E42" s="3">
        <v>636</v>
      </c>
      <c r="F42" s="3">
        <v>370</v>
      </c>
      <c r="G42" s="3">
        <v>808</v>
      </c>
      <c r="H42" s="3">
        <v>851</v>
      </c>
      <c r="I42" s="3">
        <v>714</v>
      </c>
      <c r="J42" s="3">
        <v>839</v>
      </c>
      <c r="K42" s="3">
        <v>858</v>
      </c>
      <c r="L42" s="3">
        <v>1122</v>
      </c>
      <c r="M42" s="3">
        <v>1306</v>
      </c>
      <c r="N42" s="3">
        <v>1336</v>
      </c>
      <c r="O42" s="3">
        <v>1322</v>
      </c>
      <c r="P42" s="3">
        <v>1410</v>
      </c>
      <c r="Q42" s="3">
        <v>1368</v>
      </c>
      <c r="R42" s="3">
        <v>1602</v>
      </c>
      <c r="S42" s="3">
        <v>1758</v>
      </c>
      <c r="T42" s="3">
        <v>1634</v>
      </c>
      <c r="U42" s="3">
        <v>1694</v>
      </c>
      <c r="V42">
        <v>1687</v>
      </c>
      <c r="W42" s="3">
        <v>1455</v>
      </c>
      <c r="X42" s="3">
        <f>SUM(X36:X39)</f>
        <v>1790</v>
      </c>
      <c r="Y42" s="3">
        <v>1558</v>
      </c>
    </row>
    <row r="43" spans="1: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5">
      <c r="A44" t="s">
        <v>119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5">
      <c r="A45" t="s">
        <v>107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5" ht="15.75">
      <c r="A46" t="s">
        <v>108</v>
      </c>
      <c r="B46" s="3">
        <v>51</v>
      </c>
      <c r="C46" s="3">
        <v>46</v>
      </c>
      <c r="D46" s="3">
        <v>77</v>
      </c>
      <c r="E46" s="3">
        <v>124</v>
      </c>
      <c r="F46" s="3">
        <v>100</v>
      </c>
      <c r="G46" s="3">
        <v>77</v>
      </c>
      <c r="H46" s="3">
        <v>115</v>
      </c>
      <c r="I46" s="3">
        <v>114</v>
      </c>
      <c r="J46" s="3">
        <v>86</v>
      </c>
      <c r="K46" s="3">
        <v>129</v>
      </c>
      <c r="L46" s="3">
        <v>138</v>
      </c>
      <c r="M46" s="3">
        <v>195</v>
      </c>
      <c r="N46" s="3">
        <v>165</v>
      </c>
      <c r="O46" s="3">
        <v>209</v>
      </c>
      <c r="P46" s="3">
        <v>159</v>
      </c>
      <c r="Q46" s="3">
        <v>117</v>
      </c>
      <c r="R46" s="3">
        <v>177</v>
      </c>
      <c r="S46" s="3">
        <v>209</v>
      </c>
      <c r="T46" s="3">
        <v>185</v>
      </c>
      <c r="U46" s="3">
        <v>249</v>
      </c>
      <c r="V46">
        <v>259</v>
      </c>
      <c r="W46" s="29" t="s">
        <v>109</v>
      </c>
      <c r="X46" s="3">
        <v>324</v>
      </c>
      <c r="Y46" s="59" t="s">
        <v>109</v>
      </c>
    </row>
    <row r="47" spans="1:25">
      <c r="A47" t="s">
        <v>110</v>
      </c>
      <c r="B47" s="3">
        <v>66</v>
      </c>
      <c r="C47" s="3">
        <v>77</v>
      </c>
      <c r="D47" s="3">
        <v>85</v>
      </c>
      <c r="E47" s="3">
        <v>122</v>
      </c>
      <c r="F47" s="3">
        <v>52</v>
      </c>
      <c r="G47" s="3">
        <v>87</v>
      </c>
      <c r="H47" s="3">
        <v>122</v>
      </c>
      <c r="I47" s="3">
        <v>100</v>
      </c>
      <c r="J47" s="3">
        <v>137</v>
      </c>
      <c r="K47" s="3">
        <v>141</v>
      </c>
      <c r="L47" s="3">
        <v>162</v>
      </c>
      <c r="M47" s="3">
        <v>184</v>
      </c>
      <c r="N47" s="3">
        <v>176</v>
      </c>
      <c r="O47" s="3">
        <v>233</v>
      </c>
      <c r="P47" s="3">
        <v>217</v>
      </c>
      <c r="Q47" s="3">
        <v>211</v>
      </c>
      <c r="R47" s="3">
        <v>182</v>
      </c>
      <c r="S47" s="3">
        <v>266</v>
      </c>
      <c r="T47" s="3">
        <v>224</v>
      </c>
      <c r="U47" s="3">
        <v>250</v>
      </c>
      <c r="V47">
        <v>279</v>
      </c>
      <c r="W47" s="3">
        <v>267</v>
      </c>
      <c r="X47" s="3">
        <v>279</v>
      </c>
      <c r="Y47" s="59"/>
    </row>
    <row r="48" spans="1:25">
      <c r="A48" t="s">
        <v>111</v>
      </c>
      <c r="B48" s="3">
        <v>40</v>
      </c>
      <c r="C48" s="3">
        <v>25</v>
      </c>
      <c r="D48" s="3">
        <v>83</v>
      </c>
      <c r="E48" s="3">
        <v>131</v>
      </c>
      <c r="F48" s="3">
        <v>42</v>
      </c>
      <c r="G48" s="3">
        <v>113</v>
      </c>
      <c r="H48" s="3">
        <v>124</v>
      </c>
      <c r="I48" s="3">
        <v>55</v>
      </c>
      <c r="J48" s="3">
        <v>121</v>
      </c>
      <c r="K48" s="3">
        <v>130</v>
      </c>
      <c r="L48" s="3">
        <v>161</v>
      </c>
      <c r="M48" s="3">
        <v>180</v>
      </c>
      <c r="N48" s="3">
        <v>147</v>
      </c>
      <c r="O48" s="3">
        <v>224</v>
      </c>
      <c r="P48" s="3">
        <v>219</v>
      </c>
      <c r="Q48" s="3">
        <v>196</v>
      </c>
      <c r="R48" s="3">
        <v>167</v>
      </c>
      <c r="S48" s="3">
        <v>218</v>
      </c>
      <c r="T48" s="3">
        <v>171</v>
      </c>
      <c r="U48" s="3">
        <v>251</v>
      </c>
      <c r="V48">
        <v>229</v>
      </c>
      <c r="W48" s="3">
        <v>230</v>
      </c>
      <c r="X48" s="3">
        <v>261</v>
      </c>
      <c r="Y48" s="59"/>
    </row>
    <row r="49" spans="1:25">
      <c r="A49" t="s">
        <v>112</v>
      </c>
      <c r="B49" s="3">
        <v>22</v>
      </c>
      <c r="C49" s="3">
        <v>57</v>
      </c>
      <c r="D49" s="3">
        <v>97</v>
      </c>
      <c r="E49" s="3">
        <v>119</v>
      </c>
      <c r="F49" s="3">
        <v>69</v>
      </c>
      <c r="G49" s="3">
        <v>105</v>
      </c>
      <c r="H49" s="3">
        <v>126</v>
      </c>
      <c r="I49" s="3">
        <v>96</v>
      </c>
      <c r="J49" s="3">
        <v>113</v>
      </c>
      <c r="K49" s="3">
        <v>112</v>
      </c>
      <c r="L49" s="3">
        <v>110</v>
      </c>
      <c r="M49" s="3">
        <v>129</v>
      </c>
      <c r="N49" s="3">
        <v>168</v>
      </c>
      <c r="O49" s="3">
        <v>183</v>
      </c>
      <c r="P49" s="3">
        <v>193</v>
      </c>
      <c r="Q49" s="3">
        <v>145</v>
      </c>
      <c r="R49" s="3">
        <v>182</v>
      </c>
      <c r="S49" s="3">
        <v>221</v>
      </c>
      <c r="T49" s="3">
        <v>175</v>
      </c>
      <c r="U49" s="3">
        <v>223</v>
      </c>
      <c r="V49">
        <v>237</v>
      </c>
      <c r="W49" s="3">
        <v>251</v>
      </c>
      <c r="X49" s="3">
        <v>194</v>
      </c>
      <c r="Y49" s="59"/>
    </row>
    <row r="50" spans="1:25" ht="15.75">
      <c r="A50" t="s">
        <v>113</v>
      </c>
      <c r="B50" s="3">
        <v>39</v>
      </c>
      <c r="C50" s="3">
        <v>37</v>
      </c>
      <c r="D50" s="3">
        <v>66</v>
      </c>
      <c r="E50" s="3">
        <v>122</v>
      </c>
      <c r="F50" s="3">
        <v>36</v>
      </c>
      <c r="G50" s="3">
        <v>98</v>
      </c>
      <c r="H50" s="3">
        <v>100</v>
      </c>
      <c r="I50" s="3">
        <v>127</v>
      </c>
      <c r="J50" s="3">
        <v>71</v>
      </c>
      <c r="K50" s="3">
        <v>97</v>
      </c>
      <c r="L50" s="3">
        <v>122</v>
      </c>
      <c r="M50" s="3">
        <v>139</v>
      </c>
      <c r="N50" s="3">
        <v>104</v>
      </c>
      <c r="O50" s="3">
        <v>111</v>
      </c>
      <c r="P50" s="3">
        <v>157</v>
      </c>
      <c r="Q50" s="3">
        <v>124</v>
      </c>
      <c r="R50" s="3">
        <v>154</v>
      </c>
      <c r="S50" s="3">
        <v>146</v>
      </c>
      <c r="T50" s="3">
        <v>131</v>
      </c>
      <c r="U50" s="3">
        <v>165</v>
      </c>
      <c r="V50">
        <v>163</v>
      </c>
      <c r="W50" s="3">
        <v>195</v>
      </c>
      <c r="X50" s="2" t="s">
        <v>109</v>
      </c>
      <c r="Y50" s="59"/>
    </row>
    <row r="51" spans="1:25">
      <c r="A51" t="s">
        <v>114</v>
      </c>
      <c r="B51" s="3">
        <v>43.6</v>
      </c>
      <c r="C51" s="3">
        <v>48.4</v>
      </c>
      <c r="D51" s="3">
        <v>81.599999999999994</v>
      </c>
      <c r="E51" s="3">
        <v>123.6</v>
      </c>
      <c r="F51" s="3">
        <v>59.8</v>
      </c>
      <c r="G51" s="3">
        <v>96</v>
      </c>
      <c r="H51" s="3">
        <v>117.4</v>
      </c>
      <c r="I51" s="3">
        <v>98.4</v>
      </c>
      <c r="J51" s="3">
        <v>105.6</v>
      </c>
      <c r="K51" s="3">
        <v>121.8</v>
      </c>
      <c r="L51" s="3">
        <v>138.6</v>
      </c>
      <c r="M51" s="3">
        <v>165.4</v>
      </c>
      <c r="N51" s="3">
        <v>152</v>
      </c>
      <c r="O51" s="3">
        <v>192</v>
      </c>
      <c r="P51" s="3">
        <v>189</v>
      </c>
      <c r="Q51" s="3">
        <v>158.6</v>
      </c>
      <c r="R51" s="3">
        <v>172.4</v>
      </c>
      <c r="S51" s="3">
        <v>212</v>
      </c>
      <c r="T51" s="3">
        <v>177.2</v>
      </c>
      <c r="U51" s="3">
        <v>227.6</v>
      </c>
      <c r="V51">
        <v>233</v>
      </c>
      <c r="W51" s="3">
        <v>235.75</v>
      </c>
      <c r="X51" s="3">
        <v>261</v>
      </c>
      <c r="Y51" s="59"/>
    </row>
    <row r="52" spans="1:25">
      <c r="A52" t="s">
        <v>115</v>
      </c>
      <c r="B52" s="3">
        <v>218</v>
      </c>
      <c r="C52" s="3">
        <v>242</v>
      </c>
      <c r="D52" s="3">
        <v>408</v>
      </c>
      <c r="E52" s="3">
        <v>618</v>
      </c>
      <c r="F52" s="3">
        <v>299</v>
      </c>
      <c r="G52" s="3">
        <v>480</v>
      </c>
      <c r="H52" s="3">
        <v>587</v>
      </c>
      <c r="I52" s="3">
        <v>492</v>
      </c>
      <c r="J52" s="3">
        <v>528</v>
      </c>
      <c r="K52" s="3">
        <v>609</v>
      </c>
      <c r="L52" s="3">
        <v>693</v>
      </c>
      <c r="M52" s="3">
        <v>827</v>
      </c>
      <c r="N52" s="3">
        <v>760</v>
      </c>
      <c r="O52" s="3">
        <v>960</v>
      </c>
      <c r="P52" s="3">
        <v>945</v>
      </c>
      <c r="Q52" s="3">
        <v>793</v>
      </c>
      <c r="R52" s="3">
        <v>862</v>
      </c>
      <c r="S52" s="3">
        <v>1060</v>
      </c>
      <c r="T52" s="3">
        <v>886</v>
      </c>
      <c r="U52" s="3">
        <v>1138</v>
      </c>
      <c r="V52">
        <v>1167</v>
      </c>
      <c r="W52" s="3">
        <v>943</v>
      </c>
      <c r="X52" s="3">
        <f>SUM(X46:X49)</f>
        <v>1058</v>
      </c>
      <c r="Y52" s="59"/>
    </row>
  </sheetData>
  <mergeCells count="2">
    <mergeCell ref="Y46:Y52"/>
    <mergeCell ref="Y16:Y22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Y52"/>
  <sheetViews>
    <sheetView zoomScale="80" zoomScaleNormal="80" workbookViewId="0">
      <selection activeCell="Z23" sqref="Z23"/>
    </sheetView>
  </sheetViews>
  <sheetFormatPr defaultRowHeight="15"/>
  <cols>
    <col min="1" max="1" width="11.109375" bestFit="1" customWidth="1"/>
    <col min="2" max="10" width="6.6640625" customWidth="1"/>
    <col min="11" max="12" width="6.6640625" style="3" customWidth="1"/>
    <col min="13" max="15" width="6.6640625" customWidth="1"/>
    <col min="16" max="16" width="6.6640625" style="23" customWidth="1"/>
    <col min="17" max="21" width="6.6640625" customWidth="1"/>
    <col min="23" max="23" width="8.88671875" style="3"/>
  </cols>
  <sheetData>
    <row r="1" spans="1:25">
      <c r="A1" t="s">
        <v>0</v>
      </c>
      <c r="B1">
        <v>1999</v>
      </c>
      <c r="C1">
        <v>2000</v>
      </c>
      <c r="D1">
        <v>2000</v>
      </c>
      <c r="E1">
        <v>2001</v>
      </c>
      <c r="F1">
        <v>2001</v>
      </c>
      <c r="G1">
        <v>2002</v>
      </c>
      <c r="H1">
        <v>2003</v>
      </c>
      <c r="I1">
        <v>2004</v>
      </c>
      <c r="J1">
        <v>2005</v>
      </c>
      <c r="K1" s="3">
        <v>2006</v>
      </c>
      <c r="L1" s="3">
        <v>2007</v>
      </c>
      <c r="M1" s="3">
        <v>2008</v>
      </c>
      <c r="N1" s="3">
        <v>2009</v>
      </c>
      <c r="O1" s="3">
        <v>2010</v>
      </c>
      <c r="P1" s="3">
        <v>2011</v>
      </c>
      <c r="Q1" s="3">
        <v>2012</v>
      </c>
      <c r="R1" s="3">
        <v>2013</v>
      </c>
      <c r="S1" s="3">
        <v>2014</v>
      </c>
      <c r="T1" s="3">
        <v>2015</v>
      </c>
      <c r="U1" s="3">
        <v>2016</v>
      </c>
      <c r="V1" s="3">
        <v>2017</v>
      </c>
      <c r="W1" s="5">
        <v>2018</v>
      </c>
      <c r="X1" s="5">
        <v>2019</v>
      </c>
      <c r="Y1" s="5">
        <v>2020</v>
      </c>
    </row>
    <row r="2" spans="1:25">
      <c r="A2" t="s">
        <v>1</v>
      </c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 t="s">
        <v>3</v>
      </c>
      <c r="I2" s="1" t="s">
        <v>3</v>
      </c>
      <c r="J2" s="1" t="s">
        <v>3</v>
      </c>
      <c r="K2" s="6" t="s">
        <v>3</v>
      </c>
      <c r="L2" s="6" t="s">
        <v>3</v>
      </c>
      <c r="M2" s="6" t="s">
        <v>3</v>
      </c>
      <c r="N2" s="6" t="s">
        <v>3</v>
      </c>
      <c r="O2" s="6" t="s">
        <v>3</v>
      </c>
      <c r="P2" s="22" t="s">
        <v>3</v>
      </c>
      <c r="Q2" s="6" t="s">
        <v>3</v>
      </c>
      <c r="R2" s="6" t="s">
        <v>3</v>
      </c>
      <c r="S2" s="6" t="s">
        <v>3</v>
      </c>
      <c r="T2" s="6" t="s">
        <v>3</v>
      </c>
      <c r="U2" s="6" t="s">
        <v>3</v>
      </c>
      <c r="V2" s="39" t="s">
        <v>3</v>
      </c>
      <c r="W2" s="40" t="s">
        <v>3</v>
      </c>
      <c r="X2" s="40" t="s">
        <v>3</v>
      </c>
      <c r="Y2" s="40" t="s">
        <v>3</v>
      </c>
    </row>
    <row r="4" spans="1:25">
      <c r="A4" t="s">
        <v>106</v>
      </c>
    </row>
    <row r="5" spans="1:25">
      <c r="A5" t="s">
        <v>107</v>
      </c>
    </row>
    <row r="6" spans="1:25" ht="15.75">
      <c r="A6" t="s">
        <v>108</v>
      </c>
      <c r="B6" s="3">
        <v>29</v>
      </c>
      <c r="C6" s="3">
        <v>26</v>
      </c>
      <c r="D6" s="3">
        <v>22.5</v>
      </c>
      <c r="E6" s="3">
        <v>39</v>
      </c>
      <c r="F6" s="3">
        <v>20</v>
      </c>
      <c r="G6" s="3">
        <v>37</v>
      </c>
      <c r="H6" s="3">
        <v>32</v>
      </c>
      <c r="I6" s="3">
        <v>33.5</v>
      </c>
      <c r="J6" s="3">
        <v>45.5</v>
      </c>
      <c r="K6" s="3">
        <v>45</v>
      </c>
      <c r="L6" s="3">
        <v>53</v>
      </c>
      <c r="M6" s="3">
        <v>56.5</v>
      </c>
      <c r="N6" s="3">
        <v>61</v>
      </c>
      <c r="O6" s="3">
        <v>58</v>
      </c>
      <c r="P6" s="23">
        <v>49.5</v>
      </c>
      <c r="Q6" s="3">
        <v>52</v>
      </c>
      <c r="R6" s="3">
        <v>60.5</v>
      </c>
      <c r="S6" s="3">
        <v>66.5</v>
      </c>
      <c r="T6" s="3">
        <v>72.5</v>
      </c>
      <c r="U6" s="3">
        <v>71.5</v>
      </c>
      <c r="V6" s="3">
        <v>75</v>
      </c>
      <c r="W6" s="29" t="s">
        <v>109</v>
      </c>
      <c r="X6" s="3">
        <v>96</v>
      </c>
      <c r="Y6" s="2" t="s">
        <v>109</v>
      </c>
    </row>
    <row r="7" spans="1:25">
      <c r="A7" t="s">
        <v>110</v>
      </c>
      <c r="B7" s="3">
        <v>29.5</v>
      </c>
      <c r="C7" s="3">
        <v>26.5</v>
      </c>
      <c r="D7" s="3">
        <v>22.5</v>
      </c>
      <c r="E7" s="3">
        <v>46</v>
      </c>
      <c r="F7" s="3">
        <v>13</v>
      </c>
      <c r="G7" s="3">
        <v>39.5</v>
      </c>
      <c r="H7" s="3">
        <v>30.5</v>
      </c>
      <c r="I7" s="3">
        <v>33</v>
      </c>
      <c r="J7" s="3">
        <v>42.5</v>
      </c>
      <c r="K7" s="3">
        <v>43.5</v>
      </c>
      <c r="L7" s="3">
        <v>55</v>
      </c>
      <c r="M7" s="3">
        <v>62</v>
      </c>
      <c r="N7" s="3">
        <v>73</v>
      </c>
      <c r="O7" s="3">
        <v>70</v>
      </c>
      <c r="P7" s="23">
        <v>49.5</v>
      </c>
      <c r="Q7" s="3">
        <v>94.5</v>
      </c>
      <c r="R7" s="3">
        <v>61</v>
      </c>
      <c r="S7" s="3">
        <v>75</v>
      </c>
      <c r="T7" s="3">
        <v>75.5</v>
      </c>
      <c r="U7" s="3">
        <v>74</v>
      </c>
      <c r="V7" s="3">
        <v>78</v>
      </c>
      <c r="W7" s="3">
        <v>69.5</v>
      </c>
      <c r="X7" s="3">
        <v>90</v>
      </c>
      <c r="Y7" s="3">
        <v>131</v>
      </c>
    </row>
    <row r="8" spans="1:25">
      <c r="A8" t="s">
        <v>111</v>
      </c>
      <c r="B8" s="3">
        <v>34</v>
      </c>
      <c r="C8" s="3">
        <v>20</v>
      </c>
      <c r="D8" s="3">
        <v>16.5</v>
      </c>
      <c r="E8" s="3">
        <v>35.5</v>
      </c>
      <c r="F8" s="3">
        <v>18.5</v>
      </c>
      <c r="G8" s="3">
        <v>36.5</v>
      </c>
      <c r="H8" s="3">
        <v>32</v>
      </c>
      <c r="I8" s="3">
        <v>20</v>
      </c>
      <c r="J8" s="3">
        <v>44</v>
      </c>
      <c r="K8" s="3">
        <v>40.5</v>
      </c>
      <c r="L8" s="3">
        <v>49</v>
      </c>
      <c r="M8" s="3">
        <v>59.5</v>
      </c>
      <c r="N8" s="3">
        <v>69</v>
      </c>
      <c r="O8" s="3">
        <v>65</v>
      </c>
      <c r="P8" s="23">
        <v>40.5</v>
      </c>
      <c r="Q8" s="3">
        <v>98</v>
      </c>
      <c r="R8" s="3">
        <v>64</v>
      </c>
      <c r="S8" s="3">
        <v>70</v>
      </c>
      <c r="T8" s="3">
        <v>73.5</v>
      </c>
      <c r="U8" s="3">
        <v>68.5</v>
      </c>
      <c r="V8" s="3">
        <v>74</v>
      </c>
      <c r="W8" s="3">
        <v>70</v>
      </c>
      <c r="X8" s="3">
        <v>85</v>
      </c>
      <c r="Y8" s="3">
        <v>125.5</v>
      </c>
    </row>
    <row r="9" spans="1:25">
      <c r="A9" t="s">
        <v>112</v>
      </c>
      <c r="B9" s="3">
        <v>20</v>
      </c>
      <c r="C9" s="3">
        <v>29.5</v>
      </c>
      <c r="D9" s="3">
        <v>27</v>
      </c>
      <c r="E9" s="3">
        <v>35</v>
      </c>
      <c r="F9" s="3">
        <v>13</v>
      </c>
      <c r="G9" s="3">
        <v>32.5</v>
      </c>
      <c r="H9" s="3">
        <v>37</v>
      </c>
      <c r="I9" s="3">
        <v>27.5</v>
      </c>
      <c r="J9" s="3">
        <v>39.5</v>
      </c>
      <c r="K9" s="3">
        <v>43.5</v>
      </c>
      <c r="L9" s="3">
        <v>32.5</v>
      </c>
      <c r="M9" s="3">
        <v>42</v>
      </c>
      <c r="N9" s="3">
        <v>66</v>
      </c>
      <c r="O9" s="3">
        <v>56.5</v>
      </c>
      <c r="P9" s="23">
        <v>57.5</v>
      </c>
      <c r="Q9" s="3">
        <v>87</v>
      </c>
      <c r="R9" s="3">
        <v>71</v>
      </c>
      <c r="S9" s="3">
        <v>59</v>
      </c>
      <c r="T9" s="3">
        <v>70.5</v>
      </c>
      <c r="U9" s="3">
        <v>71</v>
      </c>
      <c r="V9" s="3">
        <v>67</v>
      </c>
      <c r="W9" s="3">
        <v>70</v>
      </c>
      <c r="X9" s="3">
        <v>78</v>
      </c>
      <c r="Y9" s="3">
        <v>127</v>
      </c>
    </row>
    <row r="10" spans="1:25" ht="15.75">
      <c r="A10" t="s">
        <v>113</v>
      </c>
      <c r="B10" s="3">
        <v>25.5</v>
      </c>
      <c r="C10" s="3">
        <v>27.5</v>
      </c>
      <c r="D10" s="3">
        <v>20</v>
      </c>
      <c r="E10" s="3">
        <v>17.5</v>
      </c>
      <c r="F10" s="3">
        <v>20</v>
      </c>
      <c r="G10" s="3">
        <v>29.5</v>
      </c>
      <c r="H10" s="3">
        <v>29</v>
      </c>
      <c r="I10" s="3">
        <v>23.5</v>
      </c>
      <c r="J10" s="3">
        <v>31</v>
      </c>
      <c r="K10" s="3">
        <v>36</v>
      </c>
      <c r="L10" s="3">
        <v>48.5</v>
      </c>
      <c r="M10" s="3">
        <v>46.5</v>
      </c>
      <c r="N10" s="3">
        <v>36.5</v>
      </c>
      <c r="O10" s="3">
        <v>53.5</v>
      </c>
      <c r="P10" s="23">
        <v>44.5</v>
      </c>
      <c r="Q10" s="3">
        <v>69</v>
      </c>
      <c r="R10" s="3">
        <v>62</v>
      </c>
      <c r="S10" s="3">
        <v>64</v>
      </c>
      <c r="T10" s="3">
        <v>66</v>
      </c>
      <c r="U10" s="3">
        <v>67</v>
      </c>
      <c r="V10" s="3">
        <v>61</v>
      </c>
      <c r="W10" s="3">
        <v>60</v>
      </c>
      <c r="X10" s="2" t="s">
        <v>109</v>
      </c>
      <c r="Y10" s="3">
        <v>106</v>
      </c>
    </row>
    <row r="11" spans="1:25">
      <c r="A11" t="s">
        <v>114</v>
      </c>
      <c r="B11" s="3">
        <v>27.6</v>
      </c>
      <c r="C11" s="3">
        <v>25.9</v>
      </c>
      <c r="D11" s="3">
        <v>21.7</v>
      </c>
      <c r="E11" s="3">
        <v>34.6</v>
      </c>
      <c r="F11" s="3">
        <v>16.899999999999999</v>
      </c>
      <c r="G11" s="3">
        <v>35</v>
      </c>
      <c r="H11" s="3">
        <v>32.1</v>
      </c>
      <c r="I11" s="3">
        <v>27.5</v>
      </c>
      <c r="J11" s="3">
        <v>40.5</v>
      </c>
      <c r="K11" s="3">
        <v>41.7</v>
      </c>
      <c r="L11" s="3">
        <v>47.6</v>
      </c>
      <c r="M11" s="3">
        <v>53.3</v>
      </c>
      <c r="N11" s="3">
        <v>61.1</v>
      </c>
      <c r="O11" s="3">
        <v>60.6</v>
      </c>
      <c r="P11" s="23">
        <v>48.3</v>
      </c>
      <c r="Q11" s="3">
        <v>80.099999999999994</v>
      </c>
      <c r="R11" s="3">
        <v>63.7</v>
      </c>
      <c r="S11" s="3">
        <v>66.900000000000006</v>
      </c>
      <c r="T11" s="3">
        <v>72.3</v>
      </c>
      <c r="U11" s="3">
        <v>70.400000000000006</v>
      </c>
      <c r="V11" s="3">
        <v>71</v>
      </c>
      <c r="W11" s="3">
        <v>67.375</v>
      </c>
      <c r="X11" s="3">
        <v>87</v>
      </c>
      <c r="Y11" s="3">
        <v>122</v>
      </c>
    </row>
    <row r="12" spans="1:25">
      <c r="A12" t="s">
        <v>115</v>
      </c>
      <c r="B12" s="3">
        <v>138</v>
      </c>
      <c r="C12" s="3">
        <v>129.5</v>
      </c>
      <c r="D12" s="3">
        <v>108.5</v>
      </c>
      <c r="E12" s="3">
        <v>173</v>
      </c>
      <c r="F12" s="3">
        <v>84.5</v>
      </c>
      <c r="G12" s="3">
        <v>175</v>
      </c>
      <c r="H12" s="3">
        <v>160.5</v>
      </c>
      <c r="I12" s="3">
        <v>137.5</v>
      </c>
      <c r="J12" s="3">
        <v>202.5</v>
      </c>
      <c r="K12" s="3">
        <v>208.5</v>
      </c>
      <c r="L12" s="3">
        <v>238</v>
      </c>
      <c r="M12" s="3">
        <v>266.5</v>
      </c>
      <c r="N12" s="3">
        <v>305.5</v>
      </c>
      <c r="O12" s="3">
        <v>303</v>
      </c>
      <c r="P12" s="23">
        <v>241.5</v>
      </c>
      <c r="Q12" s="3">
        <v>400.5</v>
      </c>
      <c r="R12" s="3">
        <v>318.5</v>
      </c>
      <c r="S12" s="3">
        <v>334.5</v>
      </c>
      <c r="T12" s="3">
        <v>358</v>
      </c>
      <c r="U12" s="3">
        <v>352</v>
      </c>
      <c r="V12" s="3">
        <v>353</v>
      </c>
      <c r="W12" s="3">
        <v>269.5</v>
      </c>
      <c r="X12" s="3">
        <f>SUM(X6:X9)</f>
        <v>349</v>
      </c>
      <c r="Y12" s="3">
        <v>490</v>
      </c>
    </row>
    <row r="13" spans="1:25">
      <c r="B13" s="3"/>
      <c r="C13" s="3"/>
      <c r="D13" s="3"/>
      <c r="E13" s="3"/>
      <c r="F13" s="3"/>
      <c r="G13" s="3"/>
      <c r="H13" s="3"/>
      <c r="I13" s="3"/>
      <c r="J13" s="3"/>
      <c r="M13" s="3"/>
      <c r="N13" s="3"/>
      <c r="O13" s="3"/>
      <c r="Q13" s="3"/>
      <c r="S13" s="3"/>
      <c r="T13" s="3"/>
      <c r="U13" s="3"/>
    </row>
    <row r="14" spans="1:25">
      <c r="A14" t="s">
        <v>116</v>
      </c>
      <c r="B14" s="3"/>
      <c r="C14" s="3"/>
      <c r="D14" s="3"/>
      <c r="E14" s="3"/>
      <c r="F14" s="3"/>
      <c r="G14" s="3"/>
      <c r="H14" s="3"/>
      <c r="I14" s="3"/>
      <c r="J14" s="3"/>
      <c r="M14" s="3"/>
      <c r="N14" s="3"/>
      <c r="O14" s="3"/>
      <c r="Q14" s="3"/>
      <c r="S14" s="3"/>
      <c r="T14" s="3"/>
      <c r="U14" s="3"/>
    </row>
    <row r="15" spans="1:25">
      <c r="A15" t="s">
        <v>107</v>
      </c>
      <c r="B15" s="3"/>
      <c r="C15" s="3"/>
      <c r="D15" s="3"/>
      <c r="E15" s="3"/>
      <c r="F15" s="3"/>
      <c r="G15" s="3"/>
      <c r="H15" s="3"/>
      <c r="I15" s="3"/>
      <c r="J15" s="3"/>
      <c r="M15" s="3"/>
      <c r="N15" s="3"/>
      <c r="O15" s="3"/>
      <c r="Q15" s="3"/>
      <c r="S15" s="3"/>
      <c r="T15" s="3"/>
      <c r="U15" s="3"/>
    </row>
    <row r="16" spans="1:25" ht="15.75">
      <c r="A16" t="s">
        <v>108</v>
      </c>
      <c r="B16" s="3">
        <v>55.5</v>
      </c>
      <c r="C16" s="3">
        <v>43</v>
      </c>
      <c r="D16" s="3">
        <v>51.5</v>
      </c>
      <c r="E16" s="3">
        <v>71</v>
      </c>
      <c r="F16" s="3">
        <v>32.5</v>
      </c>
      <c r="G16" s="3">
        <v>75</v>
      </c>
      <c r="H16" s="3">
        <v>65</v>
      </c>
      <c r="I16" s="3">
        <v>80</v>
      </c>
      <c r="J16" s="3">
        <v>78.5</v>
      </c>
      <c r="K16" s="3">
        <v>100</v>
      </c>
      <c r="L16" s="3">
        <v>133.5</v>
      </c>
      <c r="M16" s="3">
        <v>115.5</v>
      </c>
      <c r="N16" s="3">
        <v>123.5</v>
      </c>
      <c r="O16" s="3">
        <v>160.5</v>
      </c>
      <c r="P16" s="23">
        <v>121.5</v>
      </c>
      <c r="Q16" s="3">
        <v>76.5</v>
      </c>
      <c r="R16" s="3">
        <v>178</v>
      </c>
      <c r="S16" s="3">
        <v>204.5</v>
      </c>
      <c r="T16" s="3">
        <v>192</v>
      </c>
      <c r="U16" s="3">
        <v>190.5</v>
      </c>
      <c r="V16">
        <v>209</v>
      </c>
      <c r="W16" s="29" t="s">
        <v>109</v>
      </c>
      <c r="X16" s="3">
        <v>243</v>
      </c>
      <c r="Y16" s="59" t="s">
        <v>109</v>
      </c>
    </row>
    <row r="17" spans="1:25">
      <c r="A17" t="s">
        <v>110</v>
      </c>
      <c r="B17" s="3">
        <v>68</v>
      </c>
      <c r="C17" s="3">
        <v>48.5</v>
      </c>
      <c r="D17" s="3">
        <v>66.5</v>
      </c>
      <c r="E17" s="3">
        <v>80</v>
      </c>
      <c r="F17" s="3">
        <v>34</v>
      </c>
      <c r="G17" s="3">
        <v>81</v>
      </c>
      <c r="H17" s="3">
        <v>68</v>
      </c>
      <c r="I17" s="3">
        <v>77.5</v>
      </c>
      <c r="J17" s="3">
        <v>92</v>
      </c>
      <c r="K17" s="3">
        <v>103</v>
      </c>
      <c r="L17" s="3">
        <v>139</v>
      </c>
      <c r="M17" s="3">
        <v>126</v>
      </c>
      <c r="N17" s="3">
        <v>156</v>
      </c>
      <c r="O17" s="3">
        <v>176</v>
      </c>
      <c r="P17" s="23">
        <v>143</v>
      </c>
      <c r="Q17" s="3">
        <v>142.5</v>
      </c>
      <c r="R17" s="3">
        <v>191</v>
      </c>
      <c r="S17" s="3">
        <v>221</v>
      </c>
      <c r="T17" s="3">
        <v>208.5</v>
      </c>
      <c r="U17" s="3">
        <v>213.5</v>
      </c>
      <c r="V17">
        <v>192</v>
      </c>
      <c r="W17" s="3">
        <v>219</v>
      </c>
      <c r="X17" s="3">
        <v>250</v>
      </c>
      <c r="Y17" s="59"/>
    </row>
    <row r="18" spans="1:25">
      <c r="A18" t="s">
        <v>111</v>
      </c>
      <c r="B18" s="3">
        <v>52.5</v>
      </c>
      <c r="C18" s="3">
        <v>38.5</v>
      </c>
      <c r="D18" s="3">
        <v>39</v>
      </c>
      <c r="E18" s="3">
        <v>81</v>
      </c>
      <c r="F18" s="3">
        <v>52.5</v>
      </c>
      <c r="G18" s="3">
        <v>71.5</v>
      </c>
      <c r="H18" s="3">
        <v>89.5</v>
      </c>
      <c r="I18" s="3">
        <v>50.5</v>
      </c>
      <c r="J18" s="3">
        <v>87.5</v>
      </c>
      <c r="K18" s="3">
        <v>104</v>
      </c>
      <c r="L18" s="3">
        <v>142</v>
      </c>
      <c r="M18" s="3">
        <v>127</v>
      </c>
      <c r="N18" s="3">
        <v>137</v>
      </c>
      <c r="O18" s="3">
        <v>167</v>
      </c>
      <c r="P18" s="23">
        <v>141.5</v>
      </c>
      <c r="Q18" s="3">
        <v>149.5</v>
      </c>
      <c r="R18" s="3">
        <v>179</v>
      </c>
      <c r="S18" s="3">
        <v>200.5</v>
      </c>
      <c r="T18" s="3">
        <v>206</v>
      </c>
      <c r="U18" s="3">
        <v>199</v>
      </c>
      <c r="V18">
        <v>214</v>
      </c>
      <c r="W18" s="3">
        <v>177</v>
      </c>
      <c r="X18" s="3">
        <v>219</v>
      </c>
      <c r="Y18" s="59"/>
    </row>
    <row r="19" spans="1:25">
      <c r="A19" t="s">
        <v>112</v>
      </c>
      <c r="B19" s="3">
        <v>36</v>
      </c>
      <c r="C19" s="3">
        <v>61</v>
      </c>
      <c r="D19" s="3">
        <v>67</v>
      </c>
      <c r="E19" s="3">
        <v>74.5</v>
      </c>
      <c r="F19" s="3">
        <v>22</v>
      </c>
      <c r="G19" s="3">
        <v>68.5</v>
      </c>
      <c r="H19" s="3">
        <v>65.5</v>
      </c>
      <c r="I19" s="3">
        <v>69</v>
      </c>
      <c r="J19" s="3">
        <v>61.5</v>
      </c>
      <c r="K19" s="3">
        <v>98.5</v>
      </c>
      <c r="L19" s="3">
        <v>134.5</v>
      </c>
      <c r="M19" s="3">
        <v>108.5</v>
      </c>
      <c r="N19" s="3">
        <v>147.5</v>
      </c>
      <c r="O19" s="3">
        <v>161</v>
      </c>
      <c r="P19" s="23">
        <v>148</v>
      </c>
      <c r="Q19" s="3">
        <v>155</v>
      </c>
      <c r="R19" s="3">
        <v>192</v>
      </c>
      <c r="S19" s="3">
        <v>197</v>
      </c>
      <c r="T19" s="3">
        <v>195.5</v>
      </c>
      <c r="U19" s="3">
        <v>187.5</v>
      </c>
      <c r="V19">
        <v>217</v>
      </c>
      <c r="W19" s="3">
        <v>122</v>
      </c>
      <c r="X19" s="3">
        <v>174</v>
      </c>
      <c r="Y19" s="59"/>
    </row>
    <row r="20" spans="1:25" ht="15.75">
      <c r="A20" t="s">
        <v>113</v>
      </c>
      <c r="B20" s="3">
        <v>50</v>
      </c>
      <c r="C20" s="3">
        <v>48.5</v>
      </c>
      <c r="D20" s="3">
        <v>75</v>
      </c>
      <c r="E20" s="3">
        <v>46</v>
      </c>
      <c r="F20" s="3">
        <v>38.5</v>
      </c>
      <c r="G20" s="3">
        <v>45</v>
      </c>
      <c r="H20" s="3">
        <v>65.5</v>
      </c>
      <c r="I20" s="3">
        <v>66</v>
      </c>
      <c r="J20" s="3">
        <v>50.5</v>
      </c>
      <c r="K20" s="3">
        <v>84.5</v>
      </c>
      <c r="L20" s="3">
        <v>141.5</v>
      </c>
      <c r="M20" s="3">
        <v>119.5</v>
      </c>
      <c r="N20" s="3">
        <v>110</v>
      </c>
      <c r="O20" s="3">
        <v>103</v>
      </c>
      <c r="P20" s="23">
        <v>124.5</v>
      </c>
      <c r="Q20" s="3">
        <v>111.5</v>
      </c>
      <c r="R20" s="3">
        <v>165</v>
      </c>
      <c r="S20" s="3">
        <v>164</v>
      </c>
      <c r="T20" s="3">
        <v>161.5</v>
      </c>
      <c r="U20" s="3">
        <v>161</v>
      </c>
      <c r="V20">
        <v>176</v>
      </c>
      <c r="W20" s="3">
        <v>155.5</v>
      </c>
      <c r="X20" s="2" t="s">
        <v>109</v>
      </c>
      <c r="Y20" s="59"/>
    </row>
    <row r="21" spans="1:25">
      <c r="A21" t="s">
        <v>114</v>
      </c>
      <c r="B21" s="3">
        <v>52.4</v>
      </c>
      <c r="C21" s="3">
        <v>47.9</v>
      </c>
      <c r="D21" s="3">
        <v>59.8</v>
      </c>
      <c r="E21" s="3">
        <v>70.5</v>
      </c>
      <c r="F21" s="3">
        <v>35.9</v>
      </c>
      <c r="G21" s="3">
        <v>68.2</v>
      </c>
      <c r="H21" s="3">
        <v>70.7</v>
      </c>
      <c r="I21" s="3">
        <v>68.599999999999994</v>
      </c>
      <c r="J21" s="3">
        <v>74</v>
      </c>
      <c r="K21" s="3">
        <v>98</v>
      </c>
      <c r="L21" s="3">
        <v>138.1</v>
      </c>
      <c r="M21" s="3">
        <v>119.3</v>
      </c>
      <c r="N21" s="3">
        <v>134.80000000000001</v>
      </c>
      <c r="O21" s="3">
        <v>153.5</v>
      </c>
      <c r="P21" s="23">
        <v>135.69999999999999</v>
      </c>
      <c r="Q21" s="3">
        <v>127</v>
      </c>
      <c r="R21" s="3">
        <v>181</v>
      </c>
      <c r="S21" s="3">
        <v>197.4</v>
      </c>
      <c r="T21" s="3">
        <v>192.7</v>
      </c>
      <c r="U21" s="3">
        <v>190.3</v>
      </c>
      <c r="V21">
        <v>201</v>
      </c>
      <c r="W21" s="3">
        <v>168.375</v>
      </c>
      <c r="X21" s="3">
        <v>221</v>
      </c>
      <c r="Y21" s="59"/>
    </row>
    <row r="22" spans="1:25">
      <c r="A22" t="s">
        <v>115</v>
      </c>
      <c r="B22" s="3">
        <v>262</v>
      </c>
      <c r="C22" s="3">
        <v>239.5</v>
      </c>
      <c r="D22" s="3">
        <v>299</v>
      </c>
      <c r="E22" s="3">
        <v>352.5</v>
      </c>
      <c r="F22" s="3">
        <v>179.5</v>
      </c>
      <c r="G22" s="3">
        <v>341</v>
      </c>
      <c r="H22" s="3">
        <v>353.5</v>
      </c>
      <c r="I22" s="3">
        <v>343</v>
      </c>
      <c r="J22" s="3">
        <v>370</v>
      </c>
      <c r="K22" s="3">
        <v>490</v>
      </c>
      <c r="L22" s="3">
        <v>690.5</v>
      </c>
      <c r="M22" s="3">
        <v>596.5</v>
      </c>
      <c r="N22" s="3">
        <v>674</v>
      </c>
      <c r="O22" s="3">
        <v>767.5</v>
      </c>
      <c r="P22" s="23">
        <v>678.5</v>
      </c>
      <c r="Q22" s="3">
        <v>635</v>
      </c>
      <c r="R22" s="3">
        <v>905</v>
      </c>
      <c r="S22" s="3">
        <v>987</v>
      </c>
      <c r="T22" s="3">
        <v>963.5</v>
      </c>
      <c r="U22" s="3">
        <v>951.5</v>
      </c>
      <c r="V22">
        <v>1007</v>
      </c>
      <c r="W22" s="3">
        <v>673.5</v>
      </c>
      <c r="X22" s="3">
        <f>SUM(X16:X19)</f>
        <v>886</v>
      </c>
      <c r="Y22" s="59"/>
    </row>
    <row r="23" spans="1:25">
      <c r="B23" s="3"/>
      <c r="C23" s="3"/>
      <c r="D23" s="3"/>
      <c r="E23" s="3"/>
      <c r="F23" s="3"/>
      <c r="G23" s="3"/>
      <c r="H23" s="3"/>
      <c r="I23" s="3"/>
      <c r="J23" s="3"/>
      <c r="M23" s="3"/>
      <c r="N23" s="3"/>
      <c r="O23" s="3"/>
      <c r="Q23" s="3"/>
      <c r="S23" s="3"/>
      <c r="T23" s="3"/>
      <c r="U23" s="3"/>
    </row>
    <row r="24" spans="1:25">
      <c r="A24" t="s">
        <v>117</v>
      </c>
      <c r="B24" s="3"/>
      <c r="C24" s="3"/>
      <c r="D24" s="3"/>
      <c r="E24" s="3"/>
      <c r="F24" s="3"/>
      <c r="G24" s="3"/>
      <c r="H24" s="3"/>
      <c r="I24" s="3"/>
      <c r="J24" s="3"/>
      <c r="M24" s="3"/>
      <c r="N24" s="3"/>
      <c r="O24" s="3"/>
      <c r="Q24" s="3"/>
      <c r="S24" s="3"/>
      <c r="T24" s="3"/>
      <c r="U24" s="3"/>
    </row>
    <row r="25" spans="1:25">
      <c r="A25" t="s">
        <v>107</v>
      </c>
      <c r="B25" s="3"/>
      <c r="C25" s="3"/>
      <c r="D25" s="3"/>
      <c r="E25" s="3"/>
      <c r="F25" s="3"/>
      <c r="G25" s="3"/>
      <c r="H25" s="3"/>
      <c r="I25" s="3"/>
      <c r="J25" s="3"/>
      <c r="M25" s="3"/>
      <c r="N25" s="3"/>
      <c r="O25" s="3"/>
      <c r="Q25" s="3"/>
      <c r="S25" s="3"/>
      <c r="T25" s="3"/>
      <c r="U25" s="3"/>
    </row>
    <row r="26" spans="1:25" ht="15.75">
      <c r="A26" t="s">
        <v>108</v>
      </c>
      <c r="B26" s="3">
        <v>45</v>
      </c>
      <c r="C26" s="3">
        <v>37</v>
      </c>
      <c r="D26" s="3">
        <v>31</v>
      </c>
      <c r="E26" s="3">
        <v>103</v>
      </c>
      <c r="F26" s="3">
        <v>58.5</v>
      </c>
      <c r="G26" s="3">
        <v>61.5</v>
      </c>
      <c r="H26" s="3">
        <v>80</v>
      </c>
      <c r="I26" s="3">
        <v>72.5</v>
      </c>
      <c r="J26" s="3">
        <v>116.5</v>
      </c>
      <c r="K26" s="3">
        <v>91</v>
      </c>
      <c r="L26" s="3">
        <v>89</v>
      </c>
      <c r="M26" s="3">
        <v>125</v>
      </c>
      <c r="N26" s="3">
        <v>124</v>
      </c>
      <c r="O26" s="3">
        <v>213.5</v>
      </c>
      <c r="P26" s="23">
        <v>106</v>
      </c>
      <c r="Q26" s="3">
        <v>39.5</v>
      </c>
      <c r="R26" s="3">
        <v>139.5</v>
      </c>
      <c r="S26" s="3">
        <v>174.5</v>
      </c>
      <c r="T26" s="3">
        <v>128</v>
      </c>
      <c r="U26" s="3">
        <v>130</v>
      </c>
      <c r="V26">
        <v>187</v>
      </c>
      <c r="W26" s="29" t="s">
        <v>109</v>
      </c>
      <c r="X26" s="3">
        <v>214</v>
      </c>
      <c r="Y26" s="2" t="s">
        <v>109</v>
      </c>
    </row>
    <row r="27" spans="1:25">
      <c r="A27" t="s">
        <v>110</v>
      </c>
      <c r="B27" s="3">
        <v>35</v>
      </c>
      <c r="C27" s="3">
        <v>43.5</v>
      </c>
      <c r="D27" s="3">
        <v>53</v>
      </c>
      <c r="E27" s="3">
        <v>103.5</v>
      </c>
      <c r="F27" s="3">
        <v>21.5</v>
      </c>
      <c r="G27" s="3">
        <v>77</v>
      </c>
      <c r="H27" s="3">
        <v>86.5</v>
      </c>
      <c r="I27" s="3">
        <v>73.5</v>
      </c>
      <c r="J27" s="3">
        <v>108</v>
      </c>
      <c r="K27" s="3">
        <v>100.5</v>
      </c>
      <c r="L27" s="3">
        <v>60.5</v>
      </c>
      <c r="M27" s="3">
        <v>185</v>
      </c>
      <c r="N27" s="3">
        <v>142.5</v>
      </c>
      <c r="O27" s="3">
        <v>167.5</v>
      </c>
      <c r="P27" s="23">
        <v>162.5</v>
      </c>
      <c r="Q27" s="3">
        <v>119.5</v>
      </c>
      <c r="R27" s="3">
        <v>160.5</v>
      </c>
      <c r="S27" s="3">
        <v>184.5</v>
      </c>
      <c r="T27" s="3">
        <v>153.5</v>
      </c>
      <c r="U27" s="3">
        <v>129.5</v>
      </c>
      <c r="V27">
        <v>209</v>
      </c>
      <c r="W27" s="3">
        <v>128.5</v>
      </c>
      <c r="X27" s="3">
        <v>194</v>
      </c>
      <c r="Y27" s="3">
        <v>211.5</v>
      </c>
    </row>
    <row r="28" spans="1:25">
      <c r="A28" t="s">
        <v>111</v>
      </c>
      <c r="B28" s="3">
        <v>30</v>
      </c>
      <c r="C28" s="3">
        <v>32.5</v>
      </c>
      <c r="D28" s="3">
        <v>34</v>
      </c>
      <c r="E28" s="3">
        <v>58</v>
      </c>
      <c r="F28" s="3">
        <v>34.5</v>
      </c>
      <c r="G28" s="3">
        <v>60</v>
      </c>
      <c r="H28" s="3">
        <v>81</v>
      </c>
      <c r="I28" s="3">
        <v>35</v>
      </c>
      <c r="J28" s="3">
        <v>78.5</v>
      </c>
      <c r="K28" s="3">
        <v>67.5</v>
      </c>
      <c r="L28" s="3">
        <v>72.5</v>
      </c>
      <c r="M28" s="3">
        <v>135</v>
      </c>
      <c r="N28" s="3">
        <v>122</v>
      </c>
      <c r="O28" s="3">
        <v>156</v>
      </c>
      <c r="P28" s="23">
        <v>144.5</v>
      </c>
      <c r="Q28" s="3">
        <v>125</v>
      </c>
      <c r="R28" s="3">
        <v>112.5</v>
      </c>
      <c r="S28" s="3">
        <v>142.5</v>
      </c>
      <c r="T28" s="3">
        <v>138.5</v>
      </c>
      <c r="U28" s="3">
        <v>210</v>
      </c>
      <c r="V28">
        <v>162</v>
      </c>
      <c r="W28" s="3">
        <v>154</v>
      </c>
      <c r="X28" s="3">
        <v>173</v>
      </c>
      <c r="Y28" s="3">
        <v>138</v>
      </c>
    </row>
    <row r="29" spans="1:25">
      <c r="A29" t="s">
        <v>112</v>
      </c>
      <c r="B29" s="3">
        <v>15.5</v>
      </c>
      <c r="C29" s="3">
        <v>55</v>
      </c>
      <c r="D29" s="3">
        <v>53.5</v>
      </c>
      <c r="E29" s="3">
        <v>105</v>
      </c>
      <c r="F29" s="3">
        <v>15.5</v>
      </c>
      <c r="G29" s="3">
        <v>73</v>
      </c>
      <c r="H29" s="3">
        <v>89.5</v>
      </c>
      <c r="I29" s="3">
        <v>58.5</v>
      </c>
      <c r="J29" s="3">
        <v>86</v>
      </c>
      <c r="K29" s="3">
        <v>65.5</v>
      </c>
      <c r="L29" s="3">
        <v>53.5</v>
      </c>
      <c r="M29" s="3">
        <v>96</v>
      </c>
      <c r="N29" s="3">
        <v>115</v>
      </c>
      <c r="O29" s="3">
        <v>127.5</v>
      </c>
      <c r="P29" s="23">
        <v>102.5</v>
      </c>
      <c r="Q29" s="3">
        <v>87</v>
      </c>
      <c r="R29" s="3">
        <v>158.5</v>
      </c>
      <c r="S29" s="3">
        <v>118</v>
      </c>
      <c r="T29" s="3">
        <v>128.5</v>
      </c>
      <c r="U29" s="3">
        <v>187</v>
      </c>
      <c r="V29">
        <v>158</v>
      </c>
      <c r="W29" s="3">
        <v>186</v>
      </c>
      <c r="X29" s="3">
        <v>122</v>
      </c>
      <c r="Y29" s="3">
        <v>177.5</v>
      </c>
    </row>
    <row r="30" spans="1:25" ht="15.75">
      <c r="A30" t="s">
        <v>113</v>
      </c>
      <c r="B30" s="3">
        <v>27.5</v>
      </c>
      <c r="C30" s="3">
        <v>47</v>
      </c>
      <c r="D30" s="3">
        <v>46</v>
      </c>
      <c r="E30" s="3">
        <v>108.5</v>
      </c>
      <c r="F30" s="3">
        <v>32</v>
      </c>
      <c r="G30" s="3">
        <v>40</v>
      </c>
      <c r="H30" s="3">
        <v>69</v>
      </c>
      <c r="I30" s="3">
        <v>66</v>
      </c>
      <c r="J30" s="3">
        <v>44.5</v>
      </c>
      <c r="K30" s="3">
        <v>31.5</v>
      </c>
      <c r="L30" s="3">
        <v>61.5</v>
      </c>
      <c r="M30" s="3">
        <v>123</v>
      </c>
      <c r="N30" s="3">
        <v>80</v>
      </c>
      <c r="O30" s="3">
        <v>88.5</v>
      </c>
      <c r="P30" s="23">
        <v>95.5</v>
      </c>
      <c r="Q30" s="3">
        <v>83</v>
      </c>
      <c r="R30" s="3">
        <v>137.5</v>
      </c>
      <c r="S30" s="3">
        <v>136</v>
      </c>
      <c r="T30" s="3">
        <v>91</v>
      </c>
      <c r="U30" s="3">
        <v>166.5</v>
      </c>
      <c r="V30">
        <v>132</v>
      </c>
      <c r="W30" s="3">
        <v>149.5</v>
      </c>
      <c r="X30" s="2" t="s">
        <v>109</v>
      </c>
      <c r="Y30" s="3">
        <v>215</v>
      </c>
    </row>
    <row r="31" spans="1:25">
      <c r="A31" t="s">
        <v>114</v>
      </c>
      <c r="B31" s="3">
        <v>30.6</v>
      </c>
      <c r="C31" s="3">
        <v>43</v>
      </c>
      <c r="D31" s="3">
        <v>43.5</v>
      </c>
      <c r="E31" s="3">
        <v>95.6</v>
      </c>
      <c r="F31" s="3">
        <v>32.4</v>
      </c>
      <c r="G31" s="3">
        <v>62.3</v>
      </c>
      <c r="H31" s="3">
        <v>81.2</v>
      </c>
      <c r="I31" s="3">
        <v>61.1</v>
      </c>
      <c r="J31" s="3">
        <v>86.7</v>
      </c>
      <c r="K31" s="3">
        <v>71.2</v>
      </c>
      <c r="L31" s="3">
        <v>67.400000000000006</v>
      </c>
      <c r="M31" s="3">
        <v>132.80000000000001</v>
      </c>
      <c r="N31" s="3">
        <v>116.7</v>
      </c>
      <c r="O31" s="3">
        <v>150.6</v>
      </c>
      <c r="P31" s="23">
        <v>122.2</v>
      </c>
      <c r="Q31" s="3">
        <v>90.8</v>
      </c>
      <c r="R31" s="3">
        <v>141.69999999999999</v>
      </c>
      <c r="S31" s="3">
        <v>151.1</v>
      </c>
      <c r="T31" s="3">
        <v>127.9</v>
      </c>
      <c r="U31" s="3">
        <v>164.6</v>
      </c>
      <c r="V31">
        <v>169</v>
      </c>
      <c r="W31" s="3">
        <v>154.5</v>
      </c>
      <c r="X31" s="3">
        <v>175</v>
      </c>
      <c r="Y31" s="3">
        <v>186</v>
      </c>
    </row>
    <row r="32" spans="1:25">
      <c r="A32" t="s">
        <v>115</v>
      </c>
      <c r="B32" s="3">
        <v>153</v>
      </c>
      <c r="C32" s="3">
        <v>215</v>
      </c>
      <c r="D32" s="3">
        <v>217.5</v>
      </c>
      <c r="E32" s="3">
        <v>478</v>
      </c>
      <c r="F32" s="3">
        <v>162</v>
      </c>
      <c r="G32" s="3">
        <v>311.5</v>
      </c>
      <c r="H32" s="3">
        <v>406</v>
      </c>
      <c r="I32" s="3">
        <v>305.5</v>
      </c>
      <c r="J32" s="3">
        <v>433.5</v>
      </c>
      <c r="K32" s="3">
        <v>356</v>
      </c>
      <c r="L32" s="3">
        <v>337</v>
      </c>
      <c r="M32" s="3">
        <v>664</v>
      </c>
      <c r="N32" s="3">
        <v>583.5</v>
      </c>
      <c r="O32" s="3">
        <v>753</v>
      </c>
      <c r="P32" s="23">
        <v>611</v>
      </c>
      <c r="Q32" s="3">
        <v>454</v>
      </c>
      <c r="R32" s="3">
        <v>708.5</v>
      </c>
      <c r="S32" s="3">
        <v>755.5</v>
      </c>
      <c r="T32" s="3">
        <v>639.5</v>
      </c>
      <c r="U32" s="3">
        <v>823</v>
      </c>
      <c r="V32">
        <v>847</v>
      </c>
      <c r="W32" s="3">
        <v>618</v>
      </c>
      <c r="X32" s="3">
        <f>SUM(X26:X29)</f>
        <v>703</v>
      </c>
      <c r="Y32" s="3">
        <v>742</v>
      </c>
    </row>
    <row r="33" spans="1:25">
      <c r="B33" s="3"/>
      <c r="C33" s="3"/>
      <c r="D33" s="3"/>
      <c r="E33" s="3"/>
      <c r="F33" s="3"/>
      <c r="G33" s="3"/>
      <c r="H33" s="3"/>
      <c r="I33" s="3"/>
      <c r="J33" s="3"/>
      <c r="M33" s="3"/>
      <c r="N33" s="3"/>
      <c r="O33" s="3"/>
      <c r="Q33" s="3"/>
      <c r="S33" s="3"/>
      <c r="T33" s="3"/>
      <c r="U33" s="3"/>
    </row>
    <row r="34" spans="1:25">
      <c r="A34" t="s">
        <v>118</v>
      </c>
      <c r="B34" s="3"/>
      <c r="C34" s="3"/>
      <c r="D34" s="3"/>
      <c r="E34" s="3"/>
      <c r="F34" s="3"/>
      <c r="G34" s="3"/>
      <c r="H34" s="3"/>
      <c r="I34" s="3"/>
      <c r="J34" s="3"/>
      <c r="M34" s="3"/>
      <c r="N34" s="3"/>
      <c r="O34" s="3"/>
      <c r="Q34" s="3"/>
      <c r="S34" s="3"/>
      <c r="T34" s="3"/>
      <c r="U34" s="3"/>
    </row>
    <row r="35" spans="1:25">
      <c r="A35" t="s">
        <v>107</v>
      </c>
      <c r="B35" s="3"/>
      <c r="C35" s="3"/>
      <c r="D35" s="3"/>
      <c r="E35" s="3"/>
      <c r="F35" s="3"/>
      <c r="G35" s="3"/>
      <c r="H35" s="3"/>
      <c r="I35" s="3"/>
      <c r="J35" s="3"/>
      <c r="M35" s="3"/>
      <c r="N35" s="3"/>
      <c r="O35" s="3"/>
      <c r="Q35" s="3"/>
      <c r="S35" s="3"/>
      <c r="T35" s="3"/>
      <c r="U35" s="3"/>
    </row>
    <row r="36" spans="1:25" ht="15.75">
      <c r="A36" t="s">
        <v>108</v>
      </c>
      <c r="B36" s="3">
        <v>93</v>
      </c>
      <c r="C36" s="3">
        <v>56</v>
      </c>
      <c r="D36" s="3">
        <v>52</v>
      </c>
      <c r="E36" s="3">
        <v>105.5</v>
      </c>
      <c r="F36" s="3">
        <v>72</v>
      </c>
      <c r="G36" s="3">
        <v>136.5</v>
      </c>
      <c r="H36" s="3">
        <v>119</v>
      </c>
      <c r="I36" s="3">
        <v>134.5</v>
      </c>
      <c r="J36" s="3">
        <v>121</v>
      </c>
      <c r="K36" s="3">
        <v>119.5</v>
      </c>
      <c r="L36" s="3">
        <v>159.5</v>
      </c>
      <c r="M36" s="3">
        <v>195.5</v>
      </c>
      <c r="N36" s="3">
        <v>228</v>
      </c>
      <c r="O36" s="3">
        <v>209</v>
      </c>
      <c r="P36" s="23">
        <v>192</v>
      </c>
      <c r="Q36" s="3">
        <v>130</v>
      </c>
      <c r="R36" s="3">
        <v>254</v>
      </c>
      <c r="S36" s="3">
        <v>306.5</v>
      </c>
      <c r="T36" s="3">
        <v>294.5</v>
      </c>
      <c r="U36" s="3">
        <v>269</v>
      </c>
      <c r="V36">
        <v>262</v>
      </c>
      <c r="W36" s="29" t="s">
        <v>109</v>
      </c>
      <c r="X36" s="3">
        <v>361</v>
      </c>
      <c r="Y36" s="2" t="s">
        <v>109</v>
      </c>
    </row>
    <row r="37" spans="1:25">
      <c r="A37" t="s">
        <v>110</v>
      </c>
      <c r="B37" s="3">
        <v>97.5</v>
      </c>
      <c r="C37" s="3">
        <v>66.5</v>
      </c>
      <c r="D37" s="3">
        <v>92</v>
      </c>
      <c r="E37" s="3">
        <v>105</v>
      </c>
      <c r="F37" s="3">
        <v>56.5</v>
      </c>
      <c r="G37" s="3">
        <v>143</v>
      </c>
      <c r="H37" s="3">
        <v>125.5</v>
      </c>
      <c r="I37" s="3">
        <v>129</v>
      </c>
      <c r="J37" s="3">
        <v>141.5</v>
      </c>
      <c r="K37" s="3">
        <v>131.5</v>
      </c>
      <c r="L37" s="3">
        <v>182.5</v>
      </c>
      <c r="M37" s="3">
        <v>229.5</v>
      </c>
      <c r="N37" s="3">
        <v>234.5</v>
      </c>
      <c r="O37" s="3">
        <v>221</v>
      </c>
      <c r="P37" s="23">
        <v>258</v>
      </c>
      <c r="Q37" s="3">
        <v>285</v>
      </c>
      <c r="R37" s="3">
        <v>273</v>
      </c>
      <c r="S37" s="3">
        <v>316</v>
      </c>
      <c r="T37" s="3">
        <v>299</v>
      </c>
      <c r="U37" s="3">
        <v>282.5</v>
      </c>
      <c r="V37">
        <v>292</v>
      </c>
      <c r="W37" s="3">
        <v>285</v>
      </c>
      <c r="X37" s="3">
        <v>324</v>
      </c>
      <c r="Y37" s="3">
        <v>316.5</v>
      </c>
    </row>
    <row r="38" spans="1:25">
      <c r="A38" t="s">
        <v>111</v>
      </c>
      <c r="B38" s="3">
        <v>85.5</v>
      </c>
      <c r="C38" s="3">
        <v>58.5</v>
      </c>
      <c r="D38" s="3">
        <v>40.5</v>
      </c>
      <c r="E38" s="3">
        <v>62.5</v>
      </c>
      <c r="F38" s="3">
        <v>72</v>
      </c>
      <c r="G38" s="3">
        <v>129.5</v>
      </c>
      <c r="H38" s="3">
        <v>142.5</v>
      </c>
      <c r="I38" s="3">
        <v>69</v>
      </c>
      <c r="J38" s="3">
        <v>134.5</v>
      </c>
      <c r="K38" s="3">
        <v>133</v>
      </c>
      <c r="L38" s="3">
        <v>190</v>
      </c>
      <c r="M38" s="3">
        <v>225.5</v>
      </c>
      <c r="N38" s="3">
        <v>202.5</v>
      </c>
      <c r="O38" s="3">
        <v>231.5</v>
      </c>
      <c r="P38" s="23">
        <v>224</v>
      </c>
      <c r="Q38" s="3">
        <v>260</v>
      </c>
      <c r="R38" s="3">
        <v>267</v>
      </c>
      <c r="S38" s="3">
        <v>275.5</v>
      </c>
      <c r="T38" s="3">
        <v>274.5</v>
      </c>
      <c r="U38" s="3">
        <v>293.5</v>
      </c>
      <c r="V38">
        <v>281</v>
      </c>
      <c r="W38" s="3">
        <v>167.5</v>
      </c>
      <c r="X38" s="3">
        <v>354</v>
      </c>
      <c r="Y38" s="3">
        <v>274</v>
      </c>
    </row>
    <row r="39" spans="1:25">
      <c r="A39" t="s">
        <v>112</v>
      </c>
      <c r="B39" s="3">
        <v>49.5</v>
      </c>
      <c r="C39" s="3">
        <v>64.5</v>
      </c>
      <c r="D39" s="3">
        <v>50.5</v>
      </c>
      <c r="E39" s="3">
        <v>94.5</v>
      </c>
      <c r="F39" s="3">
        <v>30.5</v>
      </c>
      <c r="G39" s="3">
        <v>122.5</v>
      </c>
      <c r="H39" s="3">
        <v>119.5</v>
      </c>
      <c r="I39" s="3">
        <v>121</v>
      </c>
      <c r="J39" s="3">
        <v>136</v>
      </c>
      <c r="K39" s="3">
        <v>131.5</v>
      </c>
      <c r="L39" s="3">
        <v>120.5</v>
      </c>
      <c r="M39" s="3">
        <v>163</v>
      </c>
      <c r="N39" s="3">
        <v>199.5</v>
      </c>
      <c r="O39" s="3">
        <v>182.5</v>
      </c>
      <c r="P39" s="23">
        <v>244</v>
      </c>
      <c r="Q39" s="3">
        <v>193</v>
      </c>
      <c r="R39" s="3">
        <v>269.5</v>
      </c>
      <c r="S39" s="3">
        <v>265</v>
      </c>
      <c r="T39" s="3">
        <v>264.5</v>
      </c>
      <c r="U39" s="3">
        <v>273.5</v>
      </c>
      <c r="V39">
        <v>283</v>
      </c>
      <c r="W39" s="3">
        <v>177</v>
      </c>
      <c r="X39" s="3">
        <v>334</v>
      </c>
      <c r="Y39" s="3">
        <v>308</v>
      </c>
    </row>
    <row r="40" spans="1:25" ht="15.75">
      <c r="A40" t="s">
        <v>113</v>
      </c>
      <c r="B40" s="3">
        <v>67</v>
      </c>
      <c r="C40" s="3">
        <v>69</v>
      </c>
      <c r="D40" s="3">
        <v>77.5</v>
      </c>
      <c r="E40" s="3">
        <v>91.5</v>
      </c>
      <c r="F40" s="3">
        <v>59.5</v>
      </c>
      <c r="G40" s="3">
        <v>88.5</v>
      </c>
      <c r="H40" s="3">
        <v>113</v>
      </c>
      <c r="I40" s="3">
        <v>112.5</v>
      </c>
      <c r="J40" s="3">
        <v>92</v>
      </c>
      <c r="K40" s="3">
        <v>105.5</v>
      </c>
      <c r="L40" s="3">
        <v>167</v>
      </c>
      <c r="M40" s="3">
        <v>178.5</v>
      </c>
      <c r="N40" s="3">
        <v>126.5</v>
      </c>
      <c r="O40" s="3">
        <v>136</v>
      </c>
      <c r="P40" s="23">
        <v>195.5</v>
      </c>
      <c r="Q40" s="3">
        <v>197.5</v>
      </c>
      <c r="R40" s="3">
        <v>219</v>
      </c>
      <c r="S40" s="3">
        <v>218</v>
      </c>
      <c r="T40" s="3">
        <v>194</v>
      </c>
      <c r="U40" s="3">
        <v>220</v>
      </c>
      <c r="V40">
        <v>208</v>
      </c>
      <c r="W40" s="3">
        <v>419.5</v>
      </c>
      <c r="X40" s="2" t="s">
        <v>109</v>
      </c>
      <c r="Y40" s="3">
        <v>353</v>
      </c>
    </row>
    <row r="41" spans="1:25">
      <c r="A41" t="s">
        <v>114</v>
      </c>
      <c r="B41" s="3">
        <v>78.5</v>
      </c>
      <c r="C41" s="3">
        <v>62.9</v>
      </c>
      <c r="D41" s="3">
        <v>62.5</v>
      </c>
      <c r="E41" s="3">
        <v>91.8</v>
      </c>
      <c r="F41" s="3">
        <v>58.1</v>
      </c>
      <c r="G41" s="3">
        <v>124</v>
      </c>
      <c r="H41" s="3">
        <v>123.9</v>
      </c>
      <c r="I41" s="3">
        <v>113.2</v>
      </c>
      <c r="J41" s="3">
        <v>125</v>
      </c>
      <c r="K41" s="3">
        <v>124.2</v>
      </c>
      <c r="L41" s="3">
        <v>163.9</v>
      </c>
      <c r="M41" s="3">
        <v>198.4</v>
      </c>
      <c r="N41" s="3">
        <v>198.2</v>
      </c>
      <c r="O41" s="3">
        <v>196</v>
      </c>
      <c r="P41" s="23">
        <v>222.7</v>
      </c>
      <c r="Q41" s="3">
        <v>213.1</v>
      </c>
      <c r="R41" s="3">
        <v>256.5</v>
      </c>
      <c r="S41" s="3">
        <v>276.2</v>
      </c>
      <c r="T41" s="3">
        <v>265.3</v>
      </c>
      <c r="U41" s="3">
        <v>267.7</v>
      </c>
      <c r="V41">
        <v>265</v>
      </c>
      <c r="W41" s="3">
        <v>262.25</v>
      </c>
      <c r="X41" s="3">
        <v>343</v>
      </c>
      <c r="Y41" s="3">
        <v>313</v>
      </c>
    </row>
    <row r="42" spans="1:25">
      <c r="A42" t="s">
        <v>115</v>
      </c>
      <c r="B42" s="3">
        <v>392.5</v>
      </c>
      <c r="C42" s="3">
        <v>314.5</v>
      </c>
      <c r="D42" s="3">
        <v>312.5</v>
      </c>
      <c r="E42" s="3">
        <v>459</v>
      </c>
      <c r="F42" s="3">
        <v>290.5</v>
      </c>
      <c r="G42" s="3">
        <v>620</v>
      </c>
      <c r="H42" s="3">
        <v>619.5</v>
      </c>
      <c r="I42" s="3">
        <v>566</v>
      </c>
      <c r="J42" s="3">
        <v>625</v>
      </c>
      <c r="K42" s="3">
        <v>621</v>
      </c>
      <c r="L42" s="3">
        <v>819.5</v>
      </c>
      <c r="M42" s="3">
        <v>992</v>
      </c>
      <c r="N42" s="3">
        <v>991</v>
      </c>
      <c r="O42" s="3">
        <v>980</v>
      </c>
      <c r="P42" s="23">
        <v>1113.5</v>
      </c>
      <c r="Q42" s="3">
        <v>1065.5</v>
      </c>
      <c r="R42" s="3">
        <v>1282.5</v>
      </c>
      <c r="S42" s="3">
        <v>1381</v>
      </c>
      <c r="T42" s="3">
        <v>1326.5</v>
      </c>
      <c r="U42" s="3">
        <v>1338.5</v>
      </c>
      <c r="V42">
        <v>1325</v>
      </c>
      <c r="W42" s="3">
        <v>1049</v>
      </c>
      <c r="X42" s="3">
        <f>SUM(X36:X39)</f>
        <v>1373</v>
      </c>
      <c r="Y42" s="3">
        <v>1252</v>
      </c>
    </row>
    <row r="43" spans="1:25">
      <c r="B43" s="3"/>
      <c r="C43" s="3"/>
      <c r="D43" s="3"/>
      <c r="E43" s="3"/>
      <c r="F43" s="3"/>
      <c r="G43" s="3"/>
      <c r="H43" s="3"/>
      <c r="I43" s="3"/>
      <c r="J43" s="3"/>
      <c r="M43" s="3"/>
      <c r="N43" s="3"/>
      <c r="O43" s="3"/>
      <c r="Q43" s="3"/>
      <c r="S43" s="3"/>
      <c r="T43" s="3"/>
      <c r="U43" s="3"/>
    </row>
    <row r="44" spans="1:25">
      <c r="A44" t="s">
        <v>119</v>
      </c>
      <c r="B44" s="3"/>
      <c r="C44" s="3"/>
      <c r="D44" s="3"/>
      <c r="E44" s="3"/>
      <c r="F44" s="3"/>
      <c r="G44" s="3"/>
      <c r="H44" s="3"/>
      <c r="I44" s="3"/>
      <c r="J44" s="3"/>
      <c r="M44" s="3"/>
      <c r="N44" s="3"/>
      <c r="O44" s="3"/>
      <c r="Q44" s="3"/>
      <c r="S44" s="3"/>
      <c r="T44" s="3"/>
      <c r="U44" s="3"/>
    </row>
    <row r="45" spans="1:25">
      <c r="A45" t="s">
        <v>107</v>
      </c>
      <c r="B45" s="3"/>
      <c r="C45" s="3"/>
      <c r="D45" s="3"/>
      <c r="E45" s="3"/>
      <c r="F45" s="3"/>
      <c r="G45" s="3"/>
      <c r="H45" s="3"/>
      <c r="I45" s="3"/>
      <c r="J45" s="3"/>
      <c r="M45" s="3"/>
      <c r="N45" s="3"/>
      <c r="O45" s="3"/>
      <c r="Q45" s="3"/>
      <c r="S45" s="3"/>
      <c r="T45" s="3"/>
      <c r="U45" s="3"/>
    </row>
    <row r="46" spans="1:25" ht="15.75">
      <c r="A46" t="s">
        <v>108</v>
      </c>
      <c r="B46" s="3">
        <v>42.5</v>
      </c>
      <c r="C46" s="3">
        <v>35</v>
      </c>
      <c r="D46" s="3">
        <v>55.5</v>
      </c>
      <c r="E46" s="3">
        <v>79.5</v>
      </c>
      <c r="F46" s="3">
        <v>68</v>
      </c>
      <c r="G46" s="3">
        <v>62</v>
      </c>
      <c r="H46" s="3">
        <v>82.5</v>
      </c>
      <c r="I46" s="3">
        <v>82</v>
      </c>
      <c r="J46" s="3">
        <v>62</v>
      </c>
      <c r="K46" s="3">
        <v>93.5</v>
      </c>
      <c r="L46" s="3">
        <v>94</v>
      </c>
      <c r="M46" s="3">
        <v>147.5</v>
      </c>
      <c r="N46" s="3">
        <v>122.5</v>
      </c>
      <c r="O46" s="3">
        <v>160.5</v>
      </c>
      <c r="P46" s="23">
        <v>124.5</v>
      </c>
      <c r="Q46" s="3">
        <v>94.5</v>
      </c>
      <c r="R46" s="3">
        <v>142.5</v>
      </c>
      <c r="S46" s="3">
        <v>174</v>
      </c>
      <c r="T46" s="3">
        <v>150</v>
      </c>
      <c r="U46" s="3">
        <v>189.5</v>
      </c>
      <c r="V46">
        <v>193</v>
      </c>
      <c r="W46" s="29" t="s">
        <v>109</v>
      </c>
      <c r="X46" s="3">
        <v>235</v>
      </c>
      <c r="Y46" s="59" t="s">
        <v>109</v>
      </c>
    </row>
    <row r="47" spans="1:25">
      <c r="A47" t="s">
        <v>110</v>
      </c>
      <c r="B47" s="3">
        <v>52</v>
      </c>
      <c r="C47" s="3">
        <v>54</v>
      </c>
      <c r="D47" s="3">
        <v>58</v>
      </c>
      <c r="E47" s="3">
        <v>82.5</v>
      </c>
      <c r="F47" s="3">
        <v>36</v>
      </c>
      <c r="G47" s="3">
        <v>70</v>
      </c>
      <c r="H47" s="3">
        <v>87</v>
      </c>
      <c r="I47" s="3">
        <v>83</v>
      </c>
      <c r="J47" s="3">
        <v>101</v>
      </c>
      <c r="K47" s="3">
        <v>92.5</v>
      </c>
      <c r="L47" s="3">
        <v>108.5</v>
      </c>
      <c r="M47" s="3">
        <v>141</v>
      </c>
      <c r="N47" s="3">
        <v>134</v>
      </c>
      <c r="O47" s="3">
        <v>175</v>
      </c>
      <c r="P47" s="23">
        <v>159.5</v>
      </c>
      <c r="Q47" s="3">
        <v>170.5</v>
      </c>
      <c r="R47" s="3">
        <v>150</v>
      </c>
      <c r="S47" s="3">
        <v>199</v>
      </c>
      <c r="T47" s="3">
        <v>172.5</v>
      </c>
      <c r="U47" s="3">
        <v>187.5</v>
      </c>
      <c r="V47">
        <v>214</v>
      </c>
      <c r="W47" s="3">
        <v>178</v>
      </c>
      <c r="X47" s="3">
        <v>221</v>
      </c>
      <c r="Y47" s="59"/>
    </row>
    <row r="48" spans="1:25">
      <c r="A48" t="s">
        <v>111</v>
      </c>
      <c r="B48" s="3">
        <v>31.5</v>
      </c>
      <c r="C48" s="3">
        <v>21</v>
      </c>
      <c r="D48" s="3">
        <v>55</v>
      </c>
      <c r="E48" s="3">
        <v>89.5</v>
      </c>
      <c r="F48" s="3">
        <v>33.5</v>
      </c>
      <c r="G48" s="3">
        <v>93.5</v>
      </c>
      <c r="H48" s="3">
        <v>93.5</v>
      </c>
      <c r="I48" s="3">
        <v>43</v>
      </c>
      <c r="J48" s="3">
        <v>92</v>
      </c>
      <c r="K48" s="3">
        <v>93</v>
      </c>
      <c r="L48" s="3">
        <v>105</v>
      </c>
      <c r="M48" s="3">
        <v>132</v>
      </c>
      <c r="N48" s="3">
        <v>110.5</v>
      </c>
      <c r="O48" s="3">
        <v>170.5</v>
      </c>
      <c r="P48" s="23">
        <v>167</v>
      </c>
      <c r="Q48" s="3">
        <v>150</v>
      </c>
      <c r="R48" s="3">
        <v>141.5</v>
      </c>
      <c r="S48" s="3">
        <v>174</v>
      </c>
      <c r="T48" s="3">
        <v>134.5</v>
      </c>
      <c r="U48" s="3">
        <v>179</v>
      </c>
      <c r="V48">
        <v>188</v>
      </c>
      <c r="W48" s="3">
        <v>180</v>
      </c>
      <c r="X48" s="3">
        <v>195</v>
      </c>
      <c r="Y48" s="59"/>
    </row>
    <row r="49" spans="1:25">
      <c r="A49" t="s">
        <v>112</v>
      </c>
      <c r="B49" s="3">
        <v>14</v>
      </c>
      <c r="C49" s="3">
        <v>54</v>
      </c>
      <c r="D49" s="3">
        <v>68.5</v>
      </c>
      <c r="E49" s="3">
        <v>79.5</v>
      </c>
      <c r="F49" s="3">
        <v>49</v>
      </c>
      <c r="G49" s="3">
        <v>82.5</v>
      </c>
      <c r="H49" s="3">
        <v>89.5</v>
      </c>
      <c r="I49" s="3">
        <v>84</v>
      </c>
      <c r="J49" s="3">
        <v>79.5</v>
      </c>
      <c r="K49" s="3">
        <v>77</v>
      </c>
      <c r="L49" s="3">
        <v>77.5</v>
      </c>
      <c r="M49" s="3">
        <v>98</v>
      </c>
      <c r="N49" s="3">
        <v>125.5</v>
      </c>
      <c r="O49" s="3">
        <v>133.5</v>
      </c>
      <c r="P49" s="23">
        <v>151</v>
      </c>
      <c r="Q49" s="3">
        <v>109</v>
      </c>
      <c r="R49" s="3">
        <v>145.5</v>
      </c>
      <c r="S49" s="3">
        <v>158.5</v>
      </c>
      <c r="T49" s="3">
        <v>140.5</v>
      </c>
      <c r="U49" s="3">
        <v>165.5</v>
      </c>
      <c r="V49">
        <v>175</v>
      </c>
      <c r="W49" s="3">
        <v>201</v>
      </c>
      <c r="X49" s="3">
        <v>152</v>
      </c>
      <c r="Y49" s="59"/>
    </row>
    <row r="50" spans="1:25" ht="15.75">
      <c r="A50" t="s">
        <v>113</v>
      </c>
      <c r="B50" s="3">
        <v>32.5</v>
      </c>
      <c r="C50" s="3">
        <v>30.5</v>
      </c>
      <c r="D50" s="3">
        <v>51.5</v>
      </c>
      <c r="E50" s="3">
        <v>78.5</v>
      </c>
      <c r="F50" s="3">
        <v>28</v>
      </c>
      <c r="G50" s="3">
        <v>97</v>
      </c>
      <c r="H50" s="3">
        <v>78</v>
      </c>
      <c r="I50" s="3">
        <v>95</v>
      </c>
      <c r="J50" s="3">
        <v>53.5</v>
      </c>
      <c r="K50" s="3">
        <v>70</v>
      </c>
      <c r="L50" s="3">
        <v>85.5</v>
      </c>
      <c r="M50" s="3">
        <v>108.5</v>
      </c>
      <c r="N50" s="3">
        <v>69.5</v>
      </c>
      <c r="O50" s="3">
        <v>88</v>
      </c>
      <c r="P50" s="23">
        <v>124</v>
      </c>
      <c r="Q50" s="3">
        <v>105</v>
      </c>
      <c r="R50" s="3">
        <v>127.5</v>
      </c>
      <c r="S50" s="3">
        <v>119</v>
      </c>
      <c r="T50" s="3">
        <v>100</v>
      </c>
      <c r="U50" s="3">
        <v>123.5</v>
      </c>
      <c r="V50">
        <v>126</v>
      </c>
      <c r="W50" s="3">
        <v>159.5</v>
      </c>
      <c r="X50" s="2" t="s">
        <v>109</v>
      </c>
      <c r="Y50" s="59"/>
    </row>
    <row r="51" spans="1:25">
      <c r="A51" t="s">
        <v>114</v>
      </c>
      <c r="B51" s="3">
        <v>34.5</v>
      </c>
      <c r="C51" s="3">
        <v>38.9</v>
      </c>
      <c r="D51" s="3">
        <v>57.7</v>
      </c>
      <c r="E51" s="3">
        <v>81.900000000000006</v>
      </c>
      <c r="F51" s="3">
        <v>42.9</v>
      </c>
      <c r="G51" s="3">
        <v>81</v>
      </c>
      <c r="H51" s="3">
        <v>86.1</v>
      </c>
      <c r="I51" s="3">
        <v>77.400000000000006</v>
      </c>
      <c r="J51" s="3">
        <v>77.599999999999994</v>
      </c>
      <c r="K51" s="3">
        <v>85.2</v>
      </c>
      <c r="L51" s="3">
        <v>94.1</v>
      </c>
      <c r="M51" s="3">
        <v>125.4</v>
      </c>
      <c r="N51" s="3">
        <v>112.4</v>
      </c>
      <c r="O51" s="3">
        <v>145.5</v>
      </c>
      <c r="P51" s="23">
        <v>145.19999999999999</v>
      </c>
      <c r="Q51" s="3">
        <v>125.8</v>
      </c>
      <c r="R51" s="3">
        <v>141.4</v>
      </c>
      <c r="S51" s="3">
        <v>164.9</v>
      </c>
      <c r="T51" s="3">
        <v>139.5</v>
      </c>
      <c r="U51" s="3">
        <v>169</v>
      </c>
      <c r="V51">
        <v>179</v>
      </c>
      <c r="W51" s="3">
        <v>179.625</v>
      </c>
      <c r="X51" s="3">
        <v>201</v>
      </c>
      <c r="Y51" s="59"/>
    </row>
    <row r="52" spans="1:25">
      <c r="A52" t="s">
        <v>115</v>
      </c>
      <c r="B52" s="3">
        <v>172.5</v>
      </c>
      <c r="C52" s="3">
        <v>194.5</v>
      </c>
      <c r="D52" s="3">
        <v>288.5</v>
      </c>
      <c r="E52" s="3">
        <v>409.5</v>
      </c>
      <c r="F52" s="3">
        <v>214.5</v>
      </c>
      <c r="G52" s="3">
        <v>405</v>
      </c>
      <c r="H52" s="3">
        <v>430.5</v>
      </c>
      <c r="I52" s="3">
        <v>387</v>
      </c>
      <c r="J52" s="3">
        <v>388</v>
      </c>
      <c r="K52" s="3">
        <v>426</v>
      </c>
      <c r="L52" s="3">
        <v>470.5</v>
      </c>
      <c r="M52" s="3">
        <v>627</v>
      </c>
      <c r="N52" s="3">
        <v>562</v>
      </c>
      <c r="O52" s="3">
        <v>727.5</v>
      </c>
      <c r="P52" s="23">
        <v>726</v>
      </c>
      <c r="Q52" s="3">
        <v>629</v>
      </c>
      <c r="R52" s="3">
        <v>707</v>
      </c>
      <c r="S52" s="3">
        <v>824.5</v>
      </c>
      <c r="T52" s="3">
        <v>697.5</v>
      </c>
      <c r="U52" s="3">
        <v>845</v>
      </c>
      <c r="V52">
        <v>895</v>
      </c>
      <c r="W52" s="3">
        <v>718.5</v>
      </c>
      <c r="X52" s="3">
        <f>SUM(X46:X49)</f>
        <v>803</v>
      </c>
      <c r="Y52" s="59"/>
    </row>
  </sheetData>
  <mergeCells count="2">
    <mergeCell ref="Y46:Y52"/>
    <mergeCell ref="Y16:Y2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3"/>
  <sheetViews>
    <sheetView topLeftCell="A22" zoomScale="80" zoomScaleNormal="80" workbookViewId="0">
      <selection activeCell="Y27" sqref="Y27"/>
    </sheetView>
  </sheetViews>
  <sheetFormatPr defaultRowHeight="15"/>
  <cols>
    <col min="1" max="1" width="16.21875" bestFit="1" customWidth="1"/>
    <col min="2" max="10" width="6.6640625" customWidth="1"/>
    <col min="11" max="12" width="6.6640625" style="3" customWidth="1"/>
    <col min="13" max="22" width="6.6640625" customWidth="1"/>
  </cols>
  <sheetData>
    <row r="1" spans="1:25">
      <c r="A1" t="s">
        <v>0</v>
      </c>
      <c r="B1">
        <v>1999</v>
      </c>
      <c r="C1">
        <v>2000</v>
      </c>
      <c r="D1">
        <v>2000</v>
      </c>
      <c r="E1">
        <v>2001</v>
      </c>
      <c r="F1">
        <v>2001</v>
      </c>
      <c r="G1">
        <v>2002</v>
      </c>
      <c r="H1">
        <v>2003</v>
      </c>
      <c r="I1">
        <v>2004</v>
      </c>
      <c r="J1">
        <v>2005</v>
      </c>
      <c r="K1" s="3">
        <v>2006</v>
      </c>
      <c r="L1" s="3">
        <v>2007</v>
      </c>
      <c r="M1" s="3">
        <v>2008</v>
      </c>
      <c r="N1" s="3">
        <v>2009</v>
      </c>
      <c r="O1" s="3">
        <v>2010</v>
      </c>
      <c r="P1" s="9">
        <v>2011</v>
      </c>
      <c r="Q1" s="3">
        <v>2012</v>
      </c>
      <c r="R1" s="3">
        <v>2013</v>
      </c>
      <c r="S1" s="3">
        <v>2014</v>
      </c>
      <c r="T1" s="9">
        <v>2015</v>
      </c>
      <c r="U1" s="3">
        <v>2016</v>
      </c>
      <c r="V1" s="3">
        <v>2017</v>
      </c>
      <c r="W1" s="3">
        <v>2018</v>
      </c>
      <c r="X1" s="3">
        <v>2019</v>
      </c>
      <c r="Y1" s="3">
        <v>2020</v>
      </c>
    </row>
    <row r="2" spans="1:25">
      <c r="A2" t="s">
        <v>1</v>
      </c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 t="s">
        <v>3</v>
      </c>
      <c r="I2" s="1" t="s">
        <v>3</v>
      </c>
      <c r="J2" s="1" t="s">
        <v>3</v>
      </c>
      <c r="K2" s="8" t="s">
        <v>3</v>
      </c>
      <c r="L2" s="8" t="s">
        <v>3</v>
      </c>
      <c r="M2" s="8" t="s">
        <v>3</v>
      </c>
      <c r="N2" s="6" t="s">
        <v>3</v>
      </c>
      <c r="O2" s="8" t="s">
        <v>3</v>
      </c>
      <c r="P2" s="10" t="s">
        <v>3</v>
      </c>
      <c r="Q2" s="8" t="s">
        <v>3</v>
      </c>
      <c r="R2" s="8" t="s">
        <v>3</v>
      </c>
      <c r="S2" s="8" t="s">
        <v>3</v>
      </c>
      <c r="T2" s="25" t="s">
        <v>3</v>
      </c>
      <c r="U2" s="8" t="s">
        <v>3</v>
      </c>
      <c r="V2" s="8" t="s">
        <v>3</v>
      </c>
      <c r="W2" s="8" t="s">
        <v>3</v>
      </c>
      <c r="X2" s="42" t="s">
        <v>3</v>
      </c>
      <c r="Y2" s="42" t="s">
        <v>3</v>
      </c>
    </row>
    <row r="3" spans="1:25" ht="15.75">
      <c r="A3" s="2" t="s">
        <v>63</v>
      </c>
    </row>
    <row r="4" spans="1:25">
      <c r="A4" t="s">
        <v>5</v>
      </c>
      <c r="B4" s="3">
        <v>148.80000000000001</v>
      </c>
      <c r="C4" s="3">
        <v>201.6</v>
      </c>
      <c r="D4" s="3">
        <v>171.4</v>
      </c>
      <c r="E4" s="3">
        <v>176.8</v>
      </c>
      <c r="F4" s="3">
        <v>162.5</v>
      </c>
      <c r="G4" s="3">
        <v>216.5</v>
      </c>
      <c r="H4" s="3">
        <v>228.6</v>
      </c>
      <c r="I4" s="3">
        <v>202.9</v>
      </c>
      <c r="J4" s="3">
        <v>229.6</v>
      </c>
      <c r="K4" s="3">
        <v>248.1</v>
      </c>
      <c r="L4" s="3">
        <v>333.6</v>
      </c>
      <c r="M4" s="3">
        <v>239.1</v>
      </c>
      <c r="N4" s="3">
        <v>244.5</v>
      </c>
      <c r="O4" s="3">
        <v>264.5</v>
      </c>
      <c r="P4" s="3">
        <v>223.4</v>
      </c>
      <c r="Q4" s="3">
        <v>282</v>
      </c>
      <c r="R4" s="3">
        <v>278.89999999999998</v>
      </c>
      <c r="S4" s="3">
        <v>177.59999999999997</v>
      </c>
      <c r="T4" s="5">
        <v>278</v>
      </c>
      <c r="U4" s="3">
        <v>244.1</v>
      </c>
      <c r="V4" s="3">
        <v>241</v>
      </c>
      <c r="W4" s="3">
        <v>249.75</v>
      </c>
      <c r="X4" s="3">
        <v>258.09999999999997</v>
      </c>
      <c r="Y4" s="3">
        <v>211.40000000000003</v>
      </c>
    </row>
    <row r="5" spans="1:25">
      <c r="A5" t="s">
        <v>6</v>
      </c>
      <c r="B5" s="3">
        <v>292</v>
      </c>
      <c r="C5" s="3">
        <v>281.7</v>
      </c>
      <c r="D5" s="3">
        <v>322.39999999999998</v>
      </c>
      <c r="E5" s="3">
        <v>327.8</v>
      </c>
      <c r="F5" s="3">
        <v>379.6</v>
      </c>
      <c r="G5" s="3">
        <v>388.8</v>
      </c>
      <c r="H5" s="3">
        <v>306.7</v>
      </c>
      <c r="I5" s="3">
        <v>359.4</v>
      </c>
      <c r="J5" s="3">
        <v>302.2</v>
      </c>
      <c r="K5" s="3">
        <v>319.8</v>
      </c>
      <c r="L5" s="3">
        <v>498.5</v>
      </c>
      <c r="M5" s="3">
        <v>358.7</v>
      </c>
      <c r="N5" s="3">
        <v>190.3</v>
      </c>
      <c r="O5" s="3">
        <v>391.7</v>
      </c>
      <c r="P5" s="3">
        <v>319.89999999999998</v>
      </c>
      <c r="Q5" s="3">
        <v>363</v>
      </c>
      <c r="R5" s="3">
        <v>367.4</v>
      </c>
      <c r="S5" s="3">
        <v>349.7</v>
      </c>
      <c r="T5" s="5">
        <v>331.6</v>
      </c>
      <c r="U5" s="3">
        <v>348.6</v>
      </c>
      <c r="V5" s="3">
        <v>443</v>
      </c>
      <c r="W5" s="3">
        <v>314.125</v>
      </c>
      <c r="X5" s="3">
        <v>376.70000000000005</v>
      </c>
      <c r="Y5" s="3">
        <v>369</v>
      </c>
    </row>
    <row r="6" spans="1:25">
      <c r="A6" t="s">
        <v>7</v>
      </c>
      <c r="B6" s="3">
        <v>223.6</v>
      </c>
      <c r="C6" s="3">
        <v>187.5</v>
      </c>
      <c r="D6" s="3">
        <v>213</v>
      </c>
      <c r="E6" s="3">
        <v>266.2</v>
      </c>
      <c r="F6" s="3">
        <v>205.6</v>
      </c>
      <c r="G6" s="3">
        <v>255.3</v>
      </c>
      <c r="H6" s="3">
        <v>280.39999999999998</v>
      </c>
      <c r="I6" s="3">
        <v>245</v>
      </c>
      <c r="J6" s="3">
        <v>321.7</v>
      </c>
      <c r="K6" s="3">
        <v>228.5</v>
      </c>
      <c r="L6" s="3">
        <v>210.3</v>
      </c>
      <c r="M6" s="3">
        <v>236.6</v>
      </c>
      <c r="N6" s="3">
        <v>306.60000000000002</v>
      </c>
      <c r="O6" s="3">
        <v>191.6</v>
      </c>
      <c r="P6" s="3">
        <v>198.7</v>
      </c>
      <c r="Q6" s="3">
        <v>181</v>
      </c>
      <c r="R6" s="3">
        <v>206.50000000000003</v>
      </c>
      <c r="S6" s="3">
        <v>207.40000000000003</v>
      </c>
      <c r="T6" s="5">
        <v>212.3</v>
      </c>
      <c r="U6" s="3">
        <v>200.9</v>
      </c>
      <c r="V6" s="3">
        <v>229</v>
      </c>
      <c r="W6" s="3">
        <v>179.875</v>
      </c>
      <c r="X6" s="3">
        <v>219.5</v>
      </c>
      <c r="Y6" s="3">
        <v>195</v>
      </c>
    </row>
    <row r="7" spans="1:25">
      <c r="A7" t="s">
        <v>8</v>
      </c>
      <c r="B7" s="3">
        <v>83.6</v>
      </c>
      <c r="C7" s="3">
        <v>108.1</v>
      </c>
      <c r="D7" s="3">
        <v>114.3</v>
      </c>
      <c r="E7" s="3">
        <v>104.5</v>
      </c>
      <c r="F7" s="3">
        <v>114.3</v>
      </c>
      <c r="G7" s="3">
        <v>101</v>
      </c>
      <c r="H7" s="3">
        <v>115.3</v>
      </c>
      <c r="I7" s="3">
        <v>117.2</v>
      </c>
      <c r="J7" s="3">
        <v>114.5</v>
      </c>
      <c r="K7" s="3">
        <v>61.4</v>
      </c>
      <c r="L7" s="3">
        <v>116.5</v>
      </c>
      <c r="M7" s="3">
        <v>124.5</v>
      </c>
      <c r="N7" s="3">
        <v>136.9</v>
      </c>
      <c r="O7" s="3">
        <v>134.4</v>
      </c>
      <c r="P7" s="3">
        <v>144.19999999999999</v>
      </c>
      <c r="Q7" s="3">
        <v>135</v>
      </c>
      <c r="R7" s="3">
        <v>136.80000000000001</v>
      </c>
      <c r="S7" s="3">
        <v>140.9</v>
      </c>
      <c r="T7" s="5">
        <v>150.19999999999999</v>
      </c>
      <c r="U7" s="3">
        <v>172.9</v>
      </c>
      <c r="V7" s="3">
        <v>151</v>
      </c>
      <c r="W7" s="3">
        <v>175.67499999999998</v>
      </c>
      <c r="X7" s="3">
        <v>149</v>
      </c>
      <c r="Y7" s="3">
        <v>76.75</v>
      </c>
    </row>
    <row r="8" spans="1:25">
      <c r="A8" t="s">
        <v>9</v>
      </c>
      <c r="B8" s="3">
        <v>91.9</v>
      </c>
      <c r="C8" s="3">
        <v>84.8</v>
      </c>
      <c r="D8" s="3">
        <v>88.2</v>
      </c>
      <c r="E8" s="3">
        <v>101.7</v>
      </c>
      <c r="F8" s="3">
        <v>79.400000000000006</v>
      </c>
      <c r="G8" s="3">
        <v>163</v>
      </c>
      <c r="H8" s="3">
        <v>104.4</v>
      </c>
      <c r="I8" s="3">
        <v>126</v>
      </c>
      <c r="J8" s="3">
        <v>153.1</v>
      </c>
      <c r="K8" s="3">
        <v>139.4</v>
      </c>
      <c r="L8" s="3">
        <v>172.6</v>
      </c>
      <c r="M8" s="3">
        <v>159.80000000000001</v>
      </c>
      <c r="N8" s="3">
        <v>146.80000000000001</v>
      </c>
      <c r="O8" s="3">
        <v>175.5</v>
      </c>
      <c r="P8" s="3">
        <v>73.8</v>
      </c>
      <c r="Q8" s="3">
        <v>177</v>
      </c>
      <c r="R8" s="3">
        <v>111.60000000000002</v>
      </c>
      <c r="S8" s="3">
        <v>180.00000000000003</v>
      </c>
      <c r="T8" s="5">
        <v>176.69999999999996</v>
      </c>
      <c r="U8" s="3">
        <v>158.69999999999999</v>
      </c>
      <c r="V8" s="3">
        <v>77</v>
      </c>
      <c r="W8" s="3">
        <v>131.625</v>
      </c>
      <c r="X8" s="3">
        <v>158.4</v>
      </c>
      <c r="Y8" s="3">
        <v>169.625</v>
      </c>
    </row>
    <row r="9" spans="1:25">
      <c r="A9" t="s">
        <v>10</v>
      </c>
      <c r="B9" s="3">
        <v>111.8</v>
      </c>
      <c r="C9" s="3">
        <v>33.1</v>
      </c>
      <c r="D9" s="3">
        <v>26</v>
      </c>
      <c r="E9" s="3">
        <v>40.700000000000003</v>
      </c>
      <c r="F9" s="3">
        <v>25.9</v>
      </c>
      <c r="G9" s="3">
        <v>56.6</v>
      </c>
      <c r="H9" s="3">
        <v>38.299999999999997</v>
      </c>
      <c r="I9" s="3">
        <v>46.3</v>
      </c>
      <c r="J9" s="3">
        <v>69.099999999999994</v>
      </c>
      <c r="K9" s="3">
        <v>92.5</v>
      </c>
      <c r="L9" s="3">
        <v>70.8</v>
      </c>
      <c r="M9" s="3">
        <v>55.6</v>
      </c>
      <c r="N9" s="3">
        <v>88.8</v>
      </c>
      <c r="O9" s="3">
        <v>85.5</v>
      </c>
      <c r="P9" s="3">
        <v>77.7</v>
      </c>
      <c r="Q9" s="3">
        <v>90</v>
      </c>
      <c r="R9" s="3">
        <v>181.20000000000002</v>
      </c>
      <c r="S9" s="3">
        <v>255.9</v>
      </c>
      <c r="T9" s="5">
        <v>56.8</v>
      </c>
      <c r="U9" s="3">
        <v>67.2</v>
      </c>
      <c r="V9" s="3">
        <v>84</v>
      </c>
      <c r="W9" s="3">
        <v>152.125</v>
      </c>
      <c r="X9" s="3">
        <v>82.600000000000009</v>
      </c>
      <c r="Y9" s="3">
        <v>45.5</v>
      </c>
    </row>
    <row r="10" spans="1:25">
      <c r="A10" t="s">
        <v>11</v>
      </c>
      <c r="B10" s="3">
        <v>98.8</v>
      </c>
      <c r="C10" s="3">
        <v>110.1</v>
      </c>
      <c r="D10" s="3">
        <v>73.8</v>
      </c>
      <c r="E10" s="3">
        <v>155.80000000000001</v>
      </c>
      <c r="F10" s="3">
        <v>110.6</v>
      </c>
      <c r="G10" s="3">
        <v>129.4</v>
      </c>
      <c r="H10" s="3">
        <v>178.5</v>
      </c>
      <c r="I10" s="3">
        <v>161</v>
      </c>
      <c r="J10" s="3">
        <v>196.4</v>
      </c>
      <c r="K10" s="3">
        <v>134.5</v>
      </c>
      <c r="L10" s="3">
        <v>187.8</v>
      </c>
      <c r="M10" s="3">
        <v>185.6</v>
      </c>
      <c r="N10" s="3">
        <v>198.3</v>
      </c>
      <c r="O10" s="3">
        <v>243.5</v>
      </c>
      <c r="P10" s="3">
        <v>44.1</v>
      </c>
      <c r="Q10" s="3">
        <v>202</v>
      </c>
      <c r="R10" s="3">
        <v>118.5</v>
      </c>
      <c r="S10" s="3">
        <v>107.1</v>
      </c>
      <c r="T10" s="5">
        <v>164.89999999999998</v>
      </c>
      <c r="U10" s="3">
        <v>297.89999999999998</v>
      </c>
      <c r="V10" s="3">
        <v>253</v>
      </c>
      <c r="W10" s="3">
        <v>235.125</v>
      </c>
      <c r="X10" s="3">
        <v>171.85</v>
      </c>
      <c r="Y10" s="3">
        <v>280.7</v>
      </c>
    </row>
    <row r="11" spans="1:25">
      <c r="A11" t="s">
        <v>12</v>
      </c>
      <c r="B11" s="3">
        <v>100.2</v>
      </c>
      <c r="C11" s="3">
        <v>120.5</v>
      </c>
      <c r="D11" s="3">
        <v>128.4</v>
      </c>
      <c r="E11" s="3">
        <v>111.8</v>
      </c>
      <c r="F11" s="3">
        <v>117.3</v>
      </c>
      <c r="G11" s="3">
        <v>139.1</v>
      </c>
      <c r="H11" s="3">
        <v>158.6</v>
      </c>
      <c r="I11" s="3">
        <v>124.4</v>
      </c>
      <c r="J11" s="3">
        <v>132.9</v>
      </c>
      <c r="K11" s="3">
        <v>121.1</v>
      </c>
      <c r="L11" s="3">
        <v>188.8</v>
      </c>
      <c r="M11" s="3">
        <v>154.30000000000001</v>
      </c>
      <c r="N11" s="3">
        <v>186.1</v>
      </c>
      <c r="O11" s="3">
        <v>164.5</v>
      </c>
      <c r="P11" s="3">
        <v>202.4</v>
      </c>
      <c r="Q11" s="3">
        <v>238</v>
      </c>
      <c r="R11" s="3">
        <v>231.8</v>
      </c>
      <c r="S11" s="3">
        <v>247.10000000000002</v>
      </c>
      <c r="T11" s="5">
        <v>238.89999999999998</v>
      </c>
      <c r="U11" s="3">
        <v>188.3</v>
      </c>
      <c r="V11" s="3">
        <v>223</v>
      </c>
      <c r="W11" s="3">
        <v>178.75</v>
      </c>
      <c r="X11" s="3">
        <v>146</v>
      </c>
      <c r="Y11" s="3">
        <v>94.75</v>
      </c>
    </row>
    <row r="12" spans="1:25">
      <c r="A12" t="s">
        <v>13</v>
      </c>
      <c r="B12" s="3">
        <v>211</v>
      </c>
      <c r="C12" s="3">
        <v>238.6</v>
      </c>
      <c r="D12" s="3">
        <v>240.5</v>
      </c>
      <c r="E12" s="3">
        <v>288</v>
      </c>
      <c r="F12" s="3">
        <v>338.6</v>
      </c>
      <c r="G12" s="3">
        <v>227.4</v>
      </c>
      <c r="H12" s="3">
        <v>244.9</v>
      </c>
      <c r="I12" s="3">
        <v>255</v>
      </c>
      <c r="J12" s="3">
        <v>304</v>
      </c>
      <c r="K12" s="3">
        <v>322.89999999999998</v>
      </c>
      <c r="L12" s="3">
        <v>319.60000000000002</v>
      </c>
      <c r="M12" s="3">
        <v>312.5</v>
      </c>
      <c r="N12" s="3">
        <v>312.8</v>
      </c>
      <c r="O12" s="3">
        <v>223.7</v>
      </c>
      <c r="P12" s="3">
        <v>302.7</v>
      </c>
      <c r="Q12" s="3">
        <v>313</v>
      </c>
      <c r="R12" s="3">
        <v>349.9</v>
      </c>
      <c r="S12" s="3">
        <v>351.5</v>
      </c>
      <c r="T12" s="5">
        <v>363.9</v>
      </c>
      <c r="U12" s="3">
        <v>363.2</v>
      </c>
      <c r="V12" s="3">
        <v>352</v>
      </c>
      <c r="W12" s="3">
        <v>201</v>
      </c>
      <c r="X12" s="3">
        <v>321.2</v>
      </c>
      <c r="Y12" s="3">
        <v>243.75</v>
      </c>
    </row>
    <row r="13" spans="1:25" s="49" customFormat="1">
      <c r="A13" s="49" t="s">
        <v>14</v>
      </c>
      <c r="B13" s="50">
        <v>58.2</v>
      </c>
      <c r="C13" s="50">
        <v>38.1</v>
      </c>
      <c r="D13" s="50">
        <v>44.8</v>
      </c>
      <c r="E13" s="50">
        <v>98.9</v>
      </c>
      <c r="F13" s="50">
        <v>36.200000000000003</v>
      </c>
      <c r="G13" s="50">
        <v>35.5</v>
      </c>
      <c r="H13" s="50">
        <v>42.9</v>
      </c>
      <c r="I13" s="50">
        <v>47.7</v>
      </c>
      <c r="J13" s="50">
        <v>48.2</v>
      </c>
      <c r="K13" s="50">
        <v>62.6</v>
      </c>
      <c r="L13" s="50">
        <v>66.5</v>
      </c>
      <c r="M13" s="50">
        <v>72.7</v>
      </c>
      <c r="N13" s="50">
        <v>65.2</v>
      </c>
      <c r="O13" s="50">
        <v>64.900000000000006</v>
      </c>
      <c r="P13" s="50">
        <v>57.7</v>
      </c>
      <c r="Q13" s="50">
        <v>63</v>
      </c>
      <c r="R13" s="50">
        <v>69.7</v>
      </c>
      <c r="S13" s="50">
        <v>58.9</v>
      </c>
      <c r="T13" s="50">
        <v>60.699999999999996</v>
      </c>
      <c r="U13" s="50">
        <v>86.4</v>
      </c>
      <c r="V13" s="50">
        <v>92</v>
      </c>
      <c r="W13" s="50">
        <v>108.5</v>
      </c>
      <c r="X13" s="50">
        <v>71.5</v>
      </c>
      <c r="Y13" s="50">
        <v>54.5</v>
      </c>
    </row>
    <row r="14" spans="1:25">
      <c r="A14" t="s">
        <v>15</v>
      </c>
      <c r="B14" s="3">
        <v>269.39999999999998</v>
      </c>
      <c r="C14" s="3">
        <v>246.8</v>
      </c>
      <c r="D14" s="3">
        <v>185.7</v>
      </c>
      <c r="E14" s="3">
        <v>302</v>
      </c>
      <c r="F14" s="3">
        <v>208.2</v>
      </c>
      <c r="G14" s="3">
        <v>241.6</v>
      </c>
      <c r="H14" s="3">
        <v>235.9</v>
      </c>
      <c r="I14" s="3">
        <v>215.6</v>
      </c>
      <c r="J14" s="3">
        <v>227.9</v>
      </c>
      <c r="K14" s="3">
        <v>276.5</v>
      </c>
      <c r="L14" s="3">
        <v>289.60000000000002</v>
      </c>
      <c r="M14" s="3">
        <v>251.2</v>
      </c>
      <c r="N14" s="3">
        <v>204.6</v>
      </c>
      <c r="O14" s="3">
        <v>262.89999999999998</v>
      </c>
      <c r="P14" s="3">
        <v>231</v>
      </c>
      <c r="Q14" s="3">
        <v>248</v>
      </c>
      <c r="R14" s="3">
        <v>234.5</v>
      </c>
      <c r="S14" s="3">
        <v>225.10000000000002</v>
      </c>
      <c r="T14" s="5">
        <v>257.7</v>
      </c>
      <c r="U14" s="3">
        <v>263.5</v>
      </c>
      <c r="V14" s="3">
        <v>250</v>
      </c>
      <c r="W14" s="3">
        <v>214.42857142857142</v>
      </c>
      <c r="X14" s="3">
        <v>255.2</v>
      </c>
      <c r="Y14" s="3">
        <v>206.3</v>
      </c>
    </row>
    <row r="15" spans="1:25">
      <c r="A15" t="s">
        <v>16</v>
      </c>
      <c r="B15" s="3">
        <v>113.4</v>
      </c>
      <c r="C15" s="3">
        <v>147.30000000000001</v>
      </c>
      <c r="D15" s="3">
        <v>121.3</v>
      </c>
      <c r="E15" s="3">
        <v>146.9</v>
      </c>
      <c r="F15" s="3">
        <v>117.7</v>
      </c>
      <c r="G15" s="3">
        <v>155.9</v>
      </c>
      <c r="H15" s="3">
        <v>141.4</v>
      </c>
      <c r="I15" s="3">
        <v>153.1</v>
      </c>
      <c r="J15" s="3">
        <v>166.6</v>
      </c>
      <c r="K15" s="3">
        <v>145.1</v>
      </c>
      <c r="L15" s="3">
        <v>145.80000000000001</v>
      </c>
      <c r="M15" s="3">
        <v>161.1</v>
      </c>
      <c r="N15" s="3">
        <v>166</v>
      </c>
      <c r="O15" s="3">
        <v>167.3</v>
      </c>
      <c r="P15" s="3">
        <v>121.4</v>
      </c>
      <c r="Q15" s="3">
        <v>166</v>
      </c>
      <c r="R15" s="3">
        <v>155.65974481176542</v>
      </c>
      <c r="S15" s="3">
        <v>149.4</v>
      </c>
      <c r="T15" s="5">
        <v>167.4</v>
      </c>
      <c r="U15" s="3">
        <v>154</v>
      </c>
      <c r="V15" s="3">
        <v>148</v>
      </c>
      <c r="W15" s="3">
        <v>168.625</v>
      </c>
      <c r="X15" s="3">
        <v>166.1</v>
      </c>
      <c r="Y15" s="3">
        <v>175.29999999999998</v>
      </c>
    </row>
    <row r="16" spans="1:25">
      <c r="A16" t="s">
        <v>17</v>
      </c>
      <c r="B16" s="3">
        <v>34.9</v>
      </c>
      <c r="C16" s="3">
        <v>139</v>
      </c>
      <c r="D16" s="3">
        <v>366.1</v>
      </c>
      <c r="E16" s="3">
        <v>209.4</v>
      </c>
      <c r="F16" s="3">
        <v>127.3</v>
      </c>
      <c r="G16" s="3">
        <v>136.5</v>
      </c>
      <c r="H16" s="3">
        <v>166.3</v>
      </c>
      <c r="I16" s="3">
        <v>144.69999999999999</v>
      </c>
      <c r="J16" s="3">
        <v>162.6</v>
      </c>
      <c r="K16" s="3">
        <v>189.3</v>
      </c>
      <c r="L16" s="3">
        <v>180</v>
      </c>
      <c r="M16" s="3">
        <v>176</v>
      </c>
      <c r="N16" s="3">
        <v>99.6</v>
      </c>
      <c r="O16" s="3">
        <v>95.3</v>
      </c>
      <c r="P16" s="3">
        <v>89.3</v>
      </c>
      <c r="Q16" s="3">
        <v>86</v>
      </c>
      <c r="R16" s="3">
        <v>95.5</v>
      </c>
      <c r="S16" s="3">
        <v>85.000000000000014</v>
      </c>
      <c r="T16" s="5">
        <v>93.9</v>
      </c>
      <c r="U16" s="3">
        <v>83.3</v>
      </c>
      <c r="V16" s="3">
        <v>107</v>
      </c>
      <c r="W16" s="3">
        <v>87.75</v>
      </c>
      <c r="X16" s="3">
        <v>88.6</v>
      </c>
      <c r="Y16" s="3">
        <v>118</v>
      </c>
    </row>
    <row r="17" spans="1:25">
      <c r="A17" t="s">
        <v>18</v>
      </c>
      <c r="B17" s="3">
        <v>81.900000000000006</v>
      </c>
      <c r="C17" s="3">
        <v>100.3</v>
      </c>
      <c r="D17" s="3">
        <v>86.7</v>
      </c>
      <c r="E17" s="3">
        <v>95.1</v>
      </c>
      <c r="F17" s="3">
        <v>75.599999999999994</v>
      </c>
      <c r="G17" s="3">
        <v>95.5</v>
      </c>
      <c r="H17" s="3">
        <v>70.2</v>
      </c>
      <c r="I17" s="3">
        <v>92</v>
      </c>
      <c r="J17" s="3">
        <v>124.6</v>
      </c>
      <c r="K17" s="3">
        <v>45.4</v>
      </c>
      <c r="L17" s="3">
        <v>74.400000000000006</v>
      </c>
      <c r="M17" s="3">
        <v>57.4</v>
      </c>
      <c r="N17" s="3">
        <v>64.3</v>
      </c>
      <c r="O17" s="3">
        <v>85.8</v>
      </c>
      <c r="P17" s="3">
        <v>35.6</v>
      </c>
      <c r="Q17" s="3">
        <v>71</v>
      </c>
      <c r="R17" s="3">
        <v>77.699999999999989</v>
      </c>
      <c r="S17" s="3">
        <v>70.900000000000006</v>
      </c>
      <c r="T17" s="5">
        <v>62.900000000000006</v>
      </c>
      <c r="U17" s="3">
        <v>58.4</v>
      </c>
      <c r="V17" s="3">
        <v>77</v>
      </c>
      <c r="W17" s="3">
        <v>152.5</v>
      </c>
      <c r="X17" s="3">
        <v>105.4</v>
      </c>
      <c r="Y17" s="3">
        <v>75.5</v>
      </c>
    </row>
    <row r="18" spans="1:25">
      <c r="A18" t="s">
        <v>19</v>
      </c>
      <c r="B18" s="3">
        <v>160.30000000000001</v>
      </c>
      <c r="C18" s="3">
        <v>99.2</v>
      </c>
      <c r="D18" s="3">
        <v>110</v>
      </c>
      <c r="E18" s="3">
        <v>115.3</v>
      </c>
      <c r="F18" s="3">
        <v>83</v>
      </c>
      <c r="G18" s="3">
        <v>141.69999999999999</v>
      </c>
      <c r="H18" s="3">
        <v>124.1</v>
      </c>
      <c r="I18" s="3">
        <v>183.9</v>
      </c>
      <c r="J18" s="3">
        <v>115.6</v>
      </c>
      <c r="K18" s="3">
        <v>112</v>
      </c>
      <c r="L18" s="3">
        <v>126.2</v>
      </c>
      <c r="M18" s="3">
        <v>189.9</v>
      </c>
      <c r="N18" s="3">
        <v>197.5</v>
      </c>
      <c r="O18" s="3">
        <v>215.6</v>
      </c>
      <c r="P18" s="3">
        <v>181.4</v>
      </c>
      <c r="Q18" s="3">
        <v>208</v>
      </c>
      <c r="R18" s="3">
        <v>196.70000000000002</v>
      </c>
      <c r="S18" s="3">
        <v>216.2</v>
      </c>
      <c r="T18" s="5">
        <v>263.2</v>
      </c>
      <c r="U18" s="3">
        <v>223.1</v>
      </c>
      <c r="V18" s="3">
        <v>228</v>
      </c>
      <c r="W18" s="3">
        <v>256.75</v>
      </c>
      <c r="X18" s="3">
        <v>204.29999999999998</v>
      </c>
      <c r="Y18" s="3">
        <v>233.2</v>
      </c>
    </row>
    <row r="19" spans="1:25">
      <c r="A19" t="s">
        <v>20</v>
      </c>
      <c r="B19" s="3">
        <v>105.5</v>
      </c>
      <c r="C19" s="3">
        <v>113.7</v>
      </c>
      <c r="D19" s="3">
        <v>100.3</v>
      </c>
      <c r="E19" s="3">
        <v>124.5</v>
      </c>
      <c r="F19" s="3">
        <v>98.3</v>
      </c>
      <c r="G19" s="3">
        <v>124.4</v>
      </c>
      <c r="H19" s="3">
        <v>108.1</v>
      </c>
      <c r="I19" s="3">
        <v>148.5</v>
      </c>
      <c r="J19" s="3">
        <v>116.4</v>
      </c>
      <c r="K19" s="3">
        <v>136.6</v>
      </c>
      <c r="L19" s="3">
        <v>136.69999999999999</v>
      </c>
      <c r="M19" s="3">
        <v>118.5</v>
      </c>
      <c r="N19" s="3">
        <v>117.3</v>
      </c>
      <c r="O19" s="3">
        <v>91.5</v>
      </c>
      <c r="P19" s="3">
        <v>95.6</v>
      </c>
      <c r="Q19" s="3">
        <v>96</v>
      </c>
      <c r="R19" s="3">
        <v>91.999999999999986</v>
      </c>
      <c r="S19" s="3">
        <v>577.5</v>
      </c>
      <c r="T19" s="5">
        <v>101</v>
      </c>
      <c r="U19" s="3">
        <v>102.5</v>
      </c>
      <c r="V19" s="3">
        <v>95</v>
      </c>
      <c r="W19" s="3">
        <v>108.125</v>
      </c>
      <c r="X19" s="3">
        <v>109.3</v>
      </c>
      <c r="Y19" s="3">
        <v>31.824999999999999</v>
      </c>
    </row>
    <row r="20" spans="1:25">
      <c r="A20" t="s">
        <v>21</v>
      </c>
      <c r="B20" s="3">
        <v>176.9</v>
      </c>
      <c r="C20" s="3">
        <v>227.4</v>
      </c>
      <c r="D20" s="3">
        <v>152.1</v>
      </c>
      <c r="E20" s="3">
        <v>298.25</v>
      </c>
      <c r="F20" s="3">
        <v>226.5</v>
      </c>
      <c r="G20" s="3">
        <v>253.7</v>
      </c>
      <c r="H20" s="3">
        <v>192.8</v>
      </c>
      <c r="I20" s="3">
        <v>218.9</v>
      </c>
      <c r="J20" s="3">
        <v>187.8</v>
      </c>
      <c r="K20" s="3">
        <v>263</v>
      </c>
      <c r="L20" s="3">
        <v>248.3</v>
      </c>
      <c r="M20" s="3">
        <v>279.10000000000002</v>
      </c>
      <c r="N20" s="3">
        <v>244.4</v>
      </c>
      <c r="O20" s="3">
        <v>238</v>
      </c>
      <c r="P20" s="3">
        <v>210.6</v>
      </c>
      <c r="Q20" s="3">
        <v>240</v>
      </c>
      <c r="R20" s="3">
        <v>251.7</v>
      </c>
      <c r="S20" s="3">
        <v>239.29999999999998</v>
      </c>
      <c r="T20" s="5">
        <v>262.5</v>
      </c>
      <c r="U20" s="3">
        <v>264.89999999999998</v>
      </c>
      <c r="V20" s="3">
        <v>262</v>
      </c>
      <c r="W20" s="3">
        <v>171.5</v>
      </c>
      <c r="X20" s="3">
        <v>250.50000000000003</v>
      </c>
      <c r="Y20" s="3">
        <v>280.33333333333331</v>
      </c>
    </row>
    <row r="21" spans="1:25">
      <c r="A21" t="s">
        <v>22</v>
      </c>
      <c r="B21" s="3">
        <v>320.39999999999998</v>
      </c>
      <c r="C21" s="3">
        <v>195.3</v>
      </c>
      <c r="D21" s="3">
        <v>50.3</v>
      </c>
      <c r="E21" s="3">
        <v>59.7</v>
      </c>
      <c r="F21" s="3">
        <v>60.4</v>
      </c>
      <c r="G21" s="3">
        <v>65.2</v>
      </c>
      <c r="H21" s="3">
        <v>52.5</v>
      </c>
      <c r="I21" s="3">
        <v>69.7</v>
      </c>
      <c r="J21" s="3">
        <v>68.7</v>
      </c>
      <c r="K21" s="3">
        <v>64.900000000000006</v>
      </c>
      <c r="L21" s="3">
        <v>63.5</v>
      </c>
      <c r="M21" s="3">
        <v>74.400000000000006</v>
      </c>
      <c r="N21" s="3">
        <v>72.7</v>
      </c>
      <c r="O21" s="3">
        <v>74.3</v>
      </c>
      <c r="P21" s="3">
        <v>52.2</v>
      </c>
      <c r="Q21" s="3">
        <v>68</v>
      </c>
      <c r="R21" s="3">
        <v>69</v>
      </c>
      <c r="S21" s="3">
        <v>73.8</v>
      </c>
      <c r="T21" s="5">
        <v>78.899999999999991</v>
      </c>
      <c r="U21" s="3">
        <v>74.400000000000006</v>
      </c>
      <c r="V21" s="3">
        <v>76</v>
      </c>
      <c r="W21" s="3">
        <v>82.75</v>
      </c>
      <c r="X21" s="3">
        <v>63.5</v>
      </c>
      <c r="Y21" s="3">
        <v>74.5</v>
      </c>
    </row>
    <row r="22" spans="1:25">
      <c r="A22" t="s">
        <v>23</v>
      </c>
      <c r="B22" s="3">
        <v>145</v>
      </c>
      <c r="C22" s="3">
        <v>189.6</v>
      </c>
      <c r="D22" s="3">
        <v>150.69999999999999</v>
      </c>
      <c r="E22" s="3">
        <v>187</v>
      </c>
      <c r="F22" s="3">
        <v>213.8</v>
      </c>
      <c r="G22" s="3">
        <v>190</v>
      </c>
      <c r="H22" s="3">
        <v>198.4</v>
      </c>
      <c r="I22" s="3">
        <v>180.2</v>
      </c>
      <c r="J22" s="3">
        <v>185.6</v>
      </c>
      <c r="K22" s="3">
        <v>145.30000000000001</v>
      </c>
      <c r="L22" s="3">
        <v>230.3</v>
      </c>
      <c r="M22" s="3">
        <v>276.2</v>
      </c>
      <c r="N22" s="3">
        <v>246.5</v>
      </c>
      <c r="O22" s="3">
        <v>223.6</v>
      </c>
      <c r="P22" s="3">
        <v>179.6</v>
      </c>
      <c r="Q22" s="3">
        <v>185</v>
      </c>
      <c r="R22" s="3">
        <v>306.59999999999997</v>
      </c>
      <c r="S22" s="3">
        <v>223.39999999999998</v>
      </c>
      <c r="T22" s="5">
        <v>235.8</v>
      </c>
      <c r="U22" s="3">
        <v>233.8</v>
      </c>
      <c r="V22" s="3">
        <v>54</v>
      </c>
      <c r="W22" s="3">
        <v>101.375</v>
      </c>
      <c r="X22" s="3">
        <v>88.899999999999991</v>
      </c>
      <c r="Y22" s="3">
        <v>51.199999999999989</v>
      </c>
    </row>
    <row r="23" spans="1:25">
      <c r="A23" t="s">
        <v>24</v>
      </c>
      <c r="B23" s="3">
        <v>74.900000000000006</v>
      </c>
      <c r="C23" s="3">
        <v>101.7</v>
      </c>
      <c r="D23" s="3">
        <v>116.2</v>
      </c>
      <c r="E23" s="3">
        <v>123.4</v>
      </c>
      <c r="F23" s="3">
        <v>144.30000000000001</v>
      </c>
      <c r="G23" s="3">
        <v>112.7</v>
      </c>
      <c r="H23" s="3">
        <v>128.30000000000001</v>
      </c>
      <c r="I23" s="3">
        <v>130.4</v>
      </c>
      <c r="J23" s="3">
        <v>87.8</v>
      </c>
      <c r="K23" s="3">
        <v>146.19999999999999</v>
      </c>
      <c r="L23" s="3">
        <v>92.5</v>
      </c>
      <c r="M23" s="3">
        <v>127.4</v>
      </c>
      <c r="N23" s="3">
        <v>99.9</v>
      </c>
      <c r="O23" s="3">
        <v>147.19999999999999</v>
      </c>
      <c r="P23" s="3">
        <v>115.8</v>
      </c>
      <c r="Q23" s="3">
        <v>136</v>
      </c>
      <c r="R23" s="3">
        <v>120.60000000000001</v>
      </c>
      <c r="S23" s="3">
        <v>113.6</v>
      </c>
      <c r="T23" s="5">
        <v>123</v>
      </c>
      <c r="U23" s="3">
        <v>96.8</v>
      </c>
      <c r="V23" s="3">
        <v>128</v>
      </c>
      <c r="W23" s="3">
        <v>153.125</v>
      </c>
      <c r="X23" s="3">
        <v>5.5</v>
      </c>
      <c r="Y23" s="3">
        <v>117.80000000000001</v>
      </c>
    </row>
    <row r="24" spans="1:25">
      <c r="A24" t="s">
        <v>25</v>
      </c>
      <c r="B24" s="3">
        <v>206</v>
      </c>
      <c r="C24" s="3">
        <v>223.1</v>
      </c>
      <c r="D24" s="3">
        <v>232.8</v>
      </c>
      <c r="E24" s="3">
        <v>232.5</v>
      </c>
      <c r="F24" s="3">
        <v>216.1</v>
      </c>
      <c r="G24" s="3">
        <v>240.4</v>
      </c>
      <c r="H24" s="3">
        <v>204</v>
      </c>
      <c r="I24" s="3">
        <v>179.8</v>
      </c>
      <c r="J24" s="3">
        <v>220.7</v>
      </c>
      <c r="K24" s="3">
        <v>234.9</v>
      </c>
      <c r="L24" s="3">
        <v>289.89999999999998</v>
      </c>
      <c r="M24" s="3">
        <v>243.5</v>
      </c>
      <c r="N24" s="3">
        <v>246.8</v>
      </c>
      <c r="O24" s="3">
        <v>243</v>
      </c>
      <c r="P24" s="3">
        <v>199.8</v>
      </c>
      <c r="Q24" s="3">
        <v>245</v>
      </c>
      <c r="R24" s="3">
        <v>239.20000000000002</v>
      </c>
      <c r="S24" s="3">
        <v>244.92272727272729</v>
      </c>
      <c r="T24" s="5">
        <v>177.1</v>
      </c>
      <c r="U24" s="3">
        <v>245</v>
      </c>
      <c r="V24" s="3">
        <v>235</v>
      </c>
      <c r="W24" s="3">
        <v>446.625</v>
      </c>
      <c r="X24" s="3">
        <v>257.10000000000002</v>
      </c>
      <c r="Y24" s="3">
        <v>218.79999999999998</v>
      </c>
    </row>
    <row r="25" spans="1:25">
      <c r="A25" t="s">
        <v>26</v>
      </c>
      <c r="B25" s="3">
        <v>346.8</v>
      </c>
      <c r="C25" s="3">
        <v>338.4</v>
      </c>
      <c r="D25" s="3">
        <v>300</v>
      </c>
      <c r="E25" s="3">
        <v>271.125</v>
      </c>
      <c r="F25" s="3">
        <v>223.5</v>
      </c>
      <c r="G25" s="3">
        <v>401.9</v>
      </c>
      <c r="H25" s="3">
        <v>387.8</v>
      </c>
      <c r="I25" s="3">
        <v>261</v>
      </c>
      <c r="J25" s="3">
        <v>389</v>
      </c>
      <c r="K25" s="3">
        <v>349.5</v>
      </c>
      <c r="L25" s="3">
        <v>250.3</v>
      </c>
      <c r="M25" s="3">
        <v>392.3</v>
      </c>
      <c r="N25" s="3">
        <v>320.8</v>
      </c>
      <c r="O25" s="3">
        <v>290.39999999999998</v>
      </c>
      <c r="P25" s="3">
        <v>275.10000000000002</v>
      </c>
      <c r="Q25" s="3">
        <v>322</v>
      </c>
      <c r="R25" s="3">
        <v>345.30127798598932</v>
      </c>
      <c r="S25" s="3">
        <v>327.29999999999995</v>
      </c>
      <c r="T25" s="5">
        <v>343.1</v>
      </c>
      <c r="U25" s="3">
        <v>432.9</v>
      </c>
      <c r="V25" s="3">
        <v>315</v>
      </c>
      <c r="W25" s="3">
        <v>191.66666666666666</v>
      </c>
      <c r="X25" s="3">
        <v>489.90000000000009</v>
      </c>
      <c r="Y25" s="3">
        <v>396.10000000000008</v>
      </c>
    </row>
    <row r="26" spans="1:25" ht="15.75">
      <c r="A26" t="s">
        <v>27</v>
      </c>
      <c r="B26" s="3">
        <v>163</v>
      </c>
      <c r="C26" s="3">
        <v>181</v>
      </c>
      <c r="D26" s="3">
        <v>152.4</v>
      </c>
      <c r="E26" s="3">
        <v>191.1</v>
      </c>
      <c r="F26" s="3">
        <v>148.5</v>
      </c>
      <c r="G26" s="3">
        <v>159.1</v>
      </c>
      <c r="H26" s="3">
        <v>158.80000000000001</v>
      </c>
      <c r="I26" s="3">
        <v>156.1</v>
      </c>
      <c r="J26" s="3">
        <v>211.4</v>
      </c>
      <c r="K26" s="3">
        <v>155.6</v>
      </c>
      <c r="L26" s="3">
        <v>175.8</v>
      </c>
      <c r="M26" s="3">
        <v>209.3</v>
      </c>
      <c r="N26" s="3">
        <v>191.3</v>
      </c>
      <c r="O26" s="3">
        <v>187.5</v>
      </c>
      <c r="P26" s="3">
        <v>181.8</v>
      </c>
      <c r="Q26" s="3">
        <v>199</v>
      </c>
      <c r="R26" s="3">
        <v>202.1</v>
      </c>
      <c r="S26" s="3">
        <v>190.00000000000003</v>
      </c>
      <c r="T26" s="5">
        <v>193.6</v>
      </c>
      <c r="U26" s="3">
        <v>201.3</v>
      </c>
      <c r="V26" s="3">
        <v>184</v>
      </c>
      <c r="W26" s="3">
        <v>180.20408163265307</v>
      </c>
      <c r="X26" s="3">
        <v>214.7</v>
      </c>
      <c r="Y26" s="29" t="s">
        <v>109</v>
      </c>
    </row>
    <row r="27" spans="1:25">
      <c r="A27" t="s">
        <v>28</v>
      </c>
      <c r="B27" s="3">
        <v>169.4</v>
      </c>
      <c r="C27" s="3">
        <v>160.4</v>
      </c>
      <c r="D27" s="3">
        <v>143.9</v>
      </c>
      <c r="E27" s="3">
        <v>126.2</v>
      </c>
      <c r="F27" s="3">
        <v>127</v>
      </c>
      <c r="G27" s="3">
        <v>169.8</v>
      </c>
      <c r="H27" s="3">
        <v>175.5</v>
      </c>
      <c r="I27" s="3">
        <v>130.4</v>
      </c>
      <c r="J27" s="3">
        <v>195</v>
      </c>
      <c r="K27" s="3">
        <v>118.3</v>
      </c>
      <c r="L27" s="3">
        <v>145.69999999999999</v>
      </c>
      <c r="M27" s="3">
        <v>219.3</v>
      </c>
      <c r="N27" s="3">
        <v>132.80000000000001</v>
      </c>
      <c r="O27" s="3">
        <v>130.6</v>
      </c>
      <c r="P27" s="3">
        <v>109.8</v>
      </c>
      <c r="Q27" s="3">
        <v>165</v>
      </c>
      <c r="R27" s="3">
        <v>147.80000000000001</v>
      </c>
      <c r="S27" s="3">
        <v>157.60000000000002</v>
      </c>
      <c r="T27" s="5">
        <v>171.1</v>
      </c>
      <c r="U27" s="3">
        <v>77.099999999999994</v>
      </c>
      <c r="V27" s="3">
        <v>115</v>
      </c>
      <c r="W27" s="3">
        <v>122.375</v>
      </c>
      <c r="X27" s="3">
        <v>218.5</v>
      </c>
      <c r="Y27" s="3">
        <v>149.00000000000003</v>
      </c>
    </row>
    <row r="28" spans="1:25">
      <c r="A28" t="s">
        <v>29</v>
      </c>
      <c r="B28" s="3">
        <v>117.5</v>
      </c>
      <c r="C28" s="3">
        <v>297.10000000000002</v>
      </c>
      <c r="D28" s="3">
        <v>270.5</v>
      </c>
      <c r="E28" s="3">
        <v>295.7</v>
      </c>
      <c r="F28" s="3">
        <v>261.39999999999998</v>
      </c>
      <c r="G28" s="3">
        <v>308.60000000000002</v>
      </c>
      <c r="H28" s="3">
        <v>305.39999999999998</v>
      </c>
      <c r="I28" s="3">
        <v>326.60000000000002</v>
      </c>
      <c r="J28" s="3">
        <v>398</v>
      </c>
      <c r="K28" s="3">
        <v>366.8</v>
      </c>
      <c r="L28" s="3">
        <v>332.2</v>
      </c>
      <c r="M28" s="3">
        <v>327.60000000000002</v>
      </c>
      <c r="N28" s="3">
        <v>389.6</v>
      </c>
      <c r="O28" s="3">
        <v>401.4</v>
      </c>
      <c r="P28" s="3">
        <v>348.1</v>
      </c>
      <c r="Q28" s="3">
        <v>359</v>
      </c>
      <c r="R28" s="3">
        <v>406</v>
      </c>
      <c r="S28" s="3">
        <v>430.5</v>
      </c>
      <c r="T28" s="5">
        <v>384.7</v>
      </c>
      <c r="U28" s="3">
        <v>397.4</v>
      </c>
      <c r="V28" s="3">
        <v>332</v>
      </c>
      <c r="W28" s="3">
        <v>581.375</v>
      </c>
      <c r="X28" s="3">
        <v>408.00000000000006</v>
      </c>
      <c r="Y28" s="3">
        <v>402.70000000000005</v>
      </c>
    </row>
    <row r="29" spans="1:25">
      <c r="A29" t="s">
        <v>30</v>
      </c>
      <c r="B29" s="3">
        <v>47.9</v>
      </c>
      <c r="C29" s="3">
        <v>58.1</v>
      </c>
      <c r="D29" s="3">
        <v>60</v>
      </c>
      <c r="E29" s="3">
        <v>106.8</v>
      </c>
      <c r="F29" s="3">
        <v>65</v>
      </c>
      <c r="G29" s="3">
        <v>93.3</v>
      </c>
      <c r="H29" s="3">
        <v>143</v>
      </c>
      <c r="I29" s="3">
        <v>72.099999999999994</v>
      </c>
      <c r="J29" s="3">
        <v>94.8</v>
      </c>
      <c r="K29" s="3">
        <v>57.8</v>
      </c>
      <c r="L29" s="3">
        <v>52.7</v>
      </c>
      <c r="M29" s="3">
        <v>50.4</v>
      </c>
      <c r="N29" s="3">
        <v>61.9</v>
      </c>
      <c r="O29" s="3">
        <v>39.5</v>
      </c>
      <c r="P29" s="3">
        <v>64.5</v>
      </c>
      <c r="Q29" s="3">
        <v>65</v>
      </c>
      <c r="R29" s="3">
        <v>134.9783288422484</v>
      </c>
      <c r="S29" s="3">
        <v>78.192994834102606</v>
      </c>
      <c r="T29" s="5">
        <v>68.099999999999994</v>
      </c>
      <c r="U29" s="3">
        <v>52.5</v>
      </c>
      <c r="V29" s="3">
        <v>54</v>
      </c>
      <c r="W29" s="3">
        <v>213.34279196939548</v>
      </c>
      <c r="X29" s="3">
        <v>44.699999999999996</v>
      </c>
      <c r="Y29" s="3">
        <v>56</v>
      </c>
    </row>
    <row r="30" spans="1:25">
      <c r="A30" t="s">
        <v>31</v>
      </c>
      <c r="B30" s="3">
        <v>39.9</v>
      </c>
      <c r="C30" s="3">
        <v>40.1</v>
      </c>
      <c r="D30" s="3">
        <v>55.5</v>
      </c>
      <c r="E30" s="3">
        <v>47.8</v>
      </c>
      <c r="F30" s="3">
        <v>67.400000000000006</v>
      </c>
      <c r="G30" s="3">
        <v>65</v>
      </c>
      <c r="H30" s="3">
        <v>49.5</v>
      </c>
      <c r="I30" s="3">
        <v>63.4</v>
      </c>
      <c r="J30" s="3">
        <v>65.7</v>
      </c>
      <c r="K30" s="3">
        <v>44.9</v>
      </c>
      <c r="L30" s="3">
        <v>98.7</v>
      </c>
      <c r="M30" s="3">
        <v>81.3</v>
      </c>
      <c r="N30" s="3">
        <v>63.6</v>
      </c>
      <c r="O30" s="3">
        <v>97.7</v>
      </c>
      <c r="P30" s="3">
        <v>81.599999999999994</v>
      </c>
      <c r="Q30" s="3">
        <v>77</v>
      </c>
      <c r="R30" s="3">
        <v>94.3</v>
      </c>
      <c r="S30" s="3">
        <v>81.509090909090901</v>
      </c>
      <c r="T30" s="5">
        <v>128.30000000000001</v>
      </c>
      <c r="U30" s="3">
        <v>115.8</v>
      </c>
      <c r="V30" s="3">
        <v>75</v>
      </c>
      <c r="W30" s="3">
        <v>66.5</v>
      </c>
      <c r="X30" s="3">
        <v>83.4</v>
      </c>
      <c r="Y30" s="3">
        <v>123.5</v>
      </c>
    </row>
    <row r="31" spans="1:25">
      <c r="A31" t="s">
        <v>32</v>
      </c>
      <c r="B31" s="3">
        <v>4.9000000000000004</v>
      </c>
      <c r="C31" s="3">
        <v>88.8</v>
      </c>
      <c r="D31" s="3">
        <v>28.9</v>
      </c>
      <c r="E31" s="3">
        <v>86.6</v>
      </c>
      <c r="F31" s="3">
        <v>48.5</v>
      </c>
      <c r="G31" s="3">
        <v>6</v>
      </c>
      <c r="H31" s="3">
        <v>14.3</v>
      </c>
      <c r="I31" s="3">
        <v>285.2</v>
      </c>
      <c r="J31" s="3">
        <v>188.9</v>
      </c>
      <c r="K31" s="3">
        <v>27.2</v>
      </c>
      <c r="L31" s="3">
        <v>268.3</v>
      </c>
      <c r="M31" s="3">
        <v>226.9</v>
      </c>
      <c r="N31" s="3">
        <v>202.5</v>
      </c>
      <c r="O31" s="3">
        <v>211.6</v>
      </c>
      <c r="P31" s="3">
        <v>252</v>
      </c>
      <c r="Q31" s="3">
        <v>257</v>
      </c>
      <c r="R31" s="3">
        <v>258</v>
      </c>
      <c r="S31" s="3">
        <v>314.7</v>
      </c>
      <c r="T31" s="5">
        <v>285.59999999999997</v>
      </c>
      <c r="U31" s="3">
        <v>307.10000000000002</v>
      </c>
      <c r="V31" s="3">
        <v>260</v>
      </c>
      <c r="W31" s="3">
        <v>250.19444444444446</v>
      </c>
      <c r="X31" s="3">
        <v>282.40000000000003</v>
      </c>
      <c r="Y31" s="3">
        <v>127.50000000000001</v>
      </c>
    </row>
    <row r="32" spans="1:25" ht="15.75">
      <c r="A32" s="2" t="s">
        <v>33</v>
      </c>
      <c r="B32" s="29">
        <v>3997.9</v>
      </c>
      <c r="C32" s="29">
        <v>4351.3999999999996</v>
      </c>
      <c r="D32" s="29">
        <v>4106.2</v>
      </c>
      <c r="E32" s="29">
        <v>4691.5749999999998</v>
      </c>
      <c r="F32" s="29">
        <v>4082.5</v>
      </c>
      <c r="G32" s="29">
        <v>4673.8999999999996</v>
      </c>
      <c r="H32" s="29">
        <v>4554.8999999999996</v>
      </c>
      <c r="I32" s="29">
        <v>4696.5</v>
      </c>
      <c r="J32" s="29">
        <v>5078.8</v>
      </c>
      <c r="K32" s="29">
        <v>4604.3</v>
      </c>
      <c r="L32" s="29">
        <v>5365.9</v>
      </c>
      <c r="M32" s="29">
        <v>5361.2</v>
      </c>
      <c r="N32" s="29">
        <v>4998.3999999999996</v>
      </c>
      <c r="O32" s="29">
        <v>5162.3999999999996</v>
      </c>
      <c r="P32" s="29">
        <v>4469.8</v>
      </c>
      <c r="Q32" s="29">
        <v>5237</v>
      </c>
      <c r="R32" s="29">
        <v>5479.9393516400032</v>
      </c>
      <c r="S32" s="29">
        <v>5875.0248130159207</v>
      </c>
      <c r="T32" s="27">
        <v>5431.9</v>
      </c>
      <c r="U32" s="29">
        <v>5512</v>
      </c>
      <c r="V32" s="29">
        <v>5113</v>
      </c>
      <c r="W32" s="29">
        <v>4736.0092449133845</v>
      </c>
      <c r="X32" s="29">
        <v>5290.8499999999995</v>
      </c>
      <c r="Y32" s="29">
        <v>4169.5</v>
      </c>
    </row>
    <row r="33" spans="1:25">
      <c r="A33" t="s">
        <v>5</v>
      </c>
      <c r="B33" s="3">
        <v>37.200000000000003</v>
      </c>
      <c r="C33" s="3">
        <v>57</v>
      </c>
      <c r="D33" s="3">
        <v>47</v>
      </c>
      <c r="E33" s="3">
        <v>49.5</v>
      </c>
      <c r="F33" s="3">
        <v>39.1</v>
      </c>
      <c r="G33" s="3">
        <v>76.3</v>
      </c>
      <c r="H33" s="3">
        <v>61.6</v>
      </c>
      <c r="I33" s="3">
        <v>54.4</v>
      </c>
      <c r="J33" s="3">
        <v>69.5</v>
      </c>
      <c r="K33" s="3">
        <v>65.599999999999994</v>
      </c>
      <c r="L33" s="3">
        <v>76.400000000000006</v>
      </c>
      <c r="M33" s="3">
        <v>62.1</v>
      </c>
      <c r="N33" s="3">
        <v>80.3</v>
      </c>
      <c r="O33" s="3">
        <v>73.599999999999994</v>
      </c>
      <c r="P33" s="3">
        <v>71.2</v>
      </c>
      <c r="Q33" s="3">
        <v>91</v>
      </c>
      <c r="R33" s="3">
        <v>92.5</v>
      </c>
      <c r="S33" s="3">
        <v>55.2</v>
      </c>
      <c r="T33" s="5">
        <v>100.9</v>
      </c>
      <c r="U33" s="3">
        <v>90.3</v>
      </c>
      <c r="V33" s="3">
        <v>79</v>
      </c>
      <c r="W33" s="3">
        <v>85.5</v>
      </c>
      <c r="X33" s="3">
        <v>78.399999999999991</v>
      </c>
      <c r="Y33" s="3">
        <v>63.699999999999996</v>
      </c>
    </row>
    <row r="34" spans="1:25">
      <c r="A34" t="s">
        <v>6</v>
      </c>
      <c r="B34" s="3">
        <v>25.6</v>
      </c>
      <c r="C34" s="3">
        <v>21.7</v>
      </c>
      <c r="D34" s="3">
        <v>26.4</v>
      </c>
      <c r="E34" s="3">
        <v>29.6</v>
      </c>
      <c r="F34" s="3">
        <v>36.4</v>
      </c>
      <c r="G34" s="3">
        <v>41.9</v>
      </c>
      <c r="H34" s="3">
        <v>26.5</v>
      </c>
      <c r="I34" s="3">
        <v>32.4</v>
      </c>
      <c r="J34" s="3">
        <v>26.6</v>
      </c>
      <c r="K34" s="3">
        <v>31.9</v>
      </c>
      <c r="L34" s="3">
        <v>80.2</v>
      </c>
      <c r="M34" s="3">
        <v>32.1</v>
      </c>
      <c r="N34" s="3">
        <v>30.5</v>
      </c>
      <c r="O34" s="3">
        <v>45.8</v>
      </c>
      <c r="P34" s="3">
        <v>35.799999999999997</v>
      </c>
      <c r="Q34" s="3">
        <v>30</v>
      </c>
      <c r="R34" s="3">
        <v>45.599999999999994</v>
      </c>
      <c r="S34" s="3">
        <v>42.1</v>
      </c>
      <c r="T34" s="5">
        <v>40.699999999999996</v>
      </c>
      <c r="U34" s="3">
        <v>146.69999999999999</v>
      </c>
      <c r="V34" s="3">
        <v>42</v>
      </c>
      <c r="W34" s="3">
        <v>46.25</v>
      </c>
      <c r="X34" s="3">
        <v>48.599999999999994</v>
      </c>
      <c r="Y34" s="3">
        <v>37</v>
      </c>
    </row>
    <row r="35" spans="1:25">
      <c r="A35" t="s">
        <v>7</v>
      </c>
      <c r="B35" s="3">
        <v>30.7</v>
      </c>
      <c r="C35" s="3">
        <v>63.3</v>
      </c>
      <c r="D35" s="3">
        <v>33.299999999999997</v>
      </c>
      <c r="E35" s="3">
        <v>38.200000000000003</v>
      </c>
      <c r="F35" s="3">
        <v>33.799999999999997</v>
      </c>
      <c r="G35" s="3">
        <v>44.7</v>
      </c>
      <c r="H35" s="3">
        <v>54.8</v>
      </c>
      <c r="I35" s="3">
        <v>36.5</v>
      </c>
      <c r="J35" s="3">
        <v>62.4</v>
      </c>
      <c r="K35" s="3">
        <v>34.200000000000003</v>
      </c>
      <c r="L35" s="3">
        <v>37</v>
      </c>
      <c r="M35" s="3">
        <v>46.5</v>
      </c>
      <c r="N35" s="3">
        <v>52.4</v>
      </c>
      <c r="O35" s="3">
        <v>33.4</v>
      </c>
      <c r="P35" s="3">
        <v>27.8</v>
      </c>
      <c r="Q35" s="3">
        <v>34</v>
      </c>
      <c r="R35" s="3">
        <v>27.599999999999998</v>
      </c>
      <c r="S35" s="3">
        <v>45.3</v>
      </c>
      <c r="T35" s="5">
        <v>50.3</v>
      </c>
      <c r="U35" s="3">
        <v>50.1</v>
      </c>
      <c r="V35" s="3">
        <v>61</v>
      </c>
      <c r="W35" s="3">
        <v>46.375</v>
      </c>
      <c r="X35" s="3">
        <v>55.5</v>
      </c>
      <c r="Y35" s="3">
        <v>64.800000000000011</v>
      </c>
    </row>
    <row r="36" spans="1:25">
      <c r="A36" t="s">
        <v>8</v>
      </c>
      <c r="B36" s="3">
        <v>6.9</v>
      </c>
      <c r="C36" s="3">
        <v>16.8</v>
      </c>
      <c r="D36" s="3">
        <v>16.5</v>
      </c>
      <c r="E36" s="3">
        <v>17.399999999999999</v>
      </c>
      <c r="F36" s="3">
        <v>16.2</v>
      </c>
      <c r="G36" s="3">
        <v>16.399999999999999</v>
      </c>
      <c r="H36" s="3">
        <v>16.8</v>
      </c>
      <c r="I36" s="3">
        <v>21.6</v>
      </c>
      <c r="J36" s="3">
        <v>28.2</v>
      </c>
      <c r="K36" s="3">
        <v>22.4</v>
      </c>
      <c r="L36" s="3">
        <v>37.799999999999997</v>
      </c>
      <c r="M36" s="3">
        <v>25.6</v>
      </c>
      <c r="N36" s="3">
        <v>30.8</v>
      </c>
      <c r="O36" s="3">
        <v>33.700000000000003</v>
      </c>
      <c r="P36" s="3">
        <v>30.7</v>
      </c>
      <c r="Q36" s="3">
        <v>34</v>
      </c>
      <c r="R36" s="3">
        <v>33.400000000000006</v>
      </c>
      <c r="S36" s="3">
        <v>36.700000000000003</v>
      </c>
      <c r="T36" s="5">
        <v>41.6</v>
      </c>
      <c r="U36" s="3">
        <v>39.4</v>
      </c>
      <c r="V36" s="3">
        <v>35</v>
      </c>
      <c r="W36" s="3">
        <v>40.375</v>
      </c>
      <c r="X36" s="3">
        <v>39.5</v>
      </c>
      <c r="Y36" s="3">
        <v>19.25</v>
      </c>
    </row>
    <row r="37" spans="1:25">
      <c r="A37" t="s">
        <v>9</v>
      </c>
      <c r="B37" s="3">
        <v>69.8</v>
      </c>
      <c r="C37" s="3">
        <v>45</v>
      </c>
      <c r="D37" s="3">
        <v>53.8</v>
      </c>
      <c r="E37" s="3">
        <v>52.9</v>
      </c>
      <c r="F37" s="3">
        <v>36.299999999999997</v>
      </c>
      <c r="G37" s="3">
        <v>102.7</v>
      </c>
      <c r="H37" s="3">
        <v>53.1</v>
      </c>
      <c r="I37" s="3">
        <v>82.3</v>
      </c>
      <c r="J37" s="3">
        <v>93.7</v>
      </c>
      <c r="K37" s="3">
        <v>95.2</v>
      </c>
      <c r="L37" s="3">
        <v>104.4</v>
      </c>
      <c r="M37" s="3">
        <v>77.8</v>
      </c>
      <c r="N37" s="3">
        <v>58.2</v>
      </c>
      <c r="O37" s="3">
        <v>86.9</v>
      </c>
      <c r="P37" s="3">
        <v>133.4</v>
      </c>
      <c r="Q37" s="3">
        <v>97</v>
      </c>
      <c r="R37" s="3">
        <v>62.199999999999989</v>
      </c>
      <c r="S37" s="3">
        <v>100.50000000000001</v>
      </c>
      <c r="T37" s="5">
        <v>102.2</v>
      </c>
      <c r="U37" s="3">
        <v>102.2</v>
      </c>
      <c r="V37" s="3">
        <v>72</v>
      </c>
      <c r="W37" s="3">
        <v>66.375</v>
      </c>
      <c r="X37" s="3">
        <v>71.7</v>
      </c>
      <c r="Y37" s="3">
        <v>109.875</v>
      </c>
    </row>
    <row r="38" spans="1:25">
      <c r="A38" t="s">
        <v>10</v>
      </c>
      <c r="B38" s="3">
        <v>37</v>
      </c>
      <c r="C38" s="3">
        <v>11.7</v>
      </c>
      <c r="D38" s="3">
        <v>13.5</v>
      </c>
      <c r="E38" s="3">
        <v>21.9</v>
      </c>
      <c r="F38" s="3">
        <v>19.600000000000001</v>
      </c>
      <c r="G38" s="3">
        <v>18.2</v>
      </c>
      <c r="H38" s="3">
        <v>20.2</v>
      </c>
      <c r="I38" s="3">
        <v>17.399999999999999</v>
      </c>
      <c r="J38" s="3">
        <v>23.6</v>
      </c>
      <c r="K38" s="3">
        <v>29.6</v>
      </c>
      <c r="L38" s="3">
        <v>28.9</v>
      </c>
      <c r="M38" s="3">
        <v>21.3</v>
      </c>
      <c r="N38" s="3">
        <v>28.7</v>
      </c>
      <c r="O38" s="3">
        <v>30.3</v>
      </c>
      <c r="P38" s="3">
        <v>24.7</v>
      </c>
      <c r="Q38" s="3">
        <v>30</v>
      </c>
      <c r="R38" s="3">
        <v>100</v>
      </c>
      <c r="S38" s="3">
        <v>91.5</v>
      </c>
      <c r="T38" s="5">
        <v>21.099999999999998</v>
      </c>
      <c r="U38" s="3">
        <v>25.9</v>
      </c>
      <c r="V38" s="3">
        <v>166</v>
      </c>
      <c r="W38" s="3">
        <v>62.25</v>
      </c>
      <c r="X38" s="3">
        <v>36.200000000000003</v>
      </c>
      <c r="Y38" s="3">
        <v>129.25</v>
      </c>
    </row>
    <row r="39" spans="1:25">
      <c r="A39" t="s">
        <v>11</v>
      </c>
      <c r="B39" s="3">
        <v>37.200000000000003</v>
      </c>
      <c r="C39" s="3">
        <v>64.7</v>
      </c>
      <c r="D39" s="3">
        <v>37.9</v>
      </c>
      <c r="E39" s="3">
        <v>65.099999999999994</v>
      </c>
      <c r="F39" s="3">
        <v>41.7</v>
      </c>
      <c r="G39" s="3">
        <v>58.4</v>
      </c>
      <c r="H39" s="3">
        <v>58.7</v>
      </c>
      <c r="I39" s="3">
        <v>69.2</v>
      </c>
      <c r="J39" s="3">
        <v>71.900000000000006</v>
      </c>
      <c r="K39" s="3">
        <v>41.6</v>
      </c>
      <c r="L39" s="3">
        <v>50</v>
      </c>
      <c r="M39" s="3">
        <v>84.5</v>
      </c>
      <c r="N39" s="3">
        <v>49.1</v>
      </c>
      <c r="O39" s="3">
        <v>109.5</v>
      </c>
      <c r="P39" s="3">
        <v>190.9</v>
      </c>
      <c r="Q39" s="3">
        <v>71</v>
      </c>
      <c r="R39" s="3">
        <v>23.3</v>
      </c>
      <c r="S39" s="3">
        <v>48.7</v>
      </c>
      <c r="T39" s="5">
        <v>86.199999999999989</v>
      </c>
      <c r="U39" s="3">
        <v>173.2</v>
      </c>
      <c r="V39" s="3">
        <v>73</v>
      </c>
      <c r="W39" s="3">
        <v>74.25</v>
      </c>
      <c r="X39" s="3">
        <v>42.6</v>
      </c>
      <c r="Y39" s="3">
        <v>75.7</v>
      </c>
    </row>
    <row r="40" spans="1:25">
      <c r="A40" t="s">
        <v>12</v>
      </c>
      <c r="B40" s="3">
        <v>35.299999999999997</v>
      </c>
      <c r="C40" s="3">
        <v>76.7</v>
      </c>
      <c r="D40" s="3">
        <v>35</v>
      </c>
      <c r="E40" s="3">
        <v>51</v>
      </c>
      <c r="F40" s="3">
        <v>30.9</v>
      </c>
      <c r="G40" s="3">
        <v>66.400000000000006</v>
      </c>
      <c r="H40" s="3">
        <v>72.3</v>
      </c>
      <c r="I40" s="3">
        <v>73.2</v>
      </c>
      <c r="J40" s="3">
        <v>97</v>
      </c>
      <c r="K40" s="3">
        <v>78.400000000000006</v>
      </c>
      <c r="L40" s="3">
        <v>43.7</v>
      </c>
      <c r="M40" s="3">
        <v>42.3</v>
      </c>
      <c r="N40" s="3">
        <v>60.3</v>
      </c>
      <c r="O40" s="3">
        <v>78.599999999999994</v>
      </c>
      <c r="P40" s="3">
        <v>66.599999999999994</v>
      </c>
      <c r="Q40" s="3">
        <v>69</v>
      </c>
      <c r="R40" s="3">
        <v>92.1</v>
      </c>
      <c r="S40" s="3">
        <v>101.1</v>
      </c>
      <c r="T40" s="5">
        <v>103.2</v>
      </c>
      <c r="U40" s="3">
        <v>81.099999999999994</v>
      </c>
      <c r="V40" s="3">
        <v>83</v>
      </c>
      <c r="W40" s="3">
        <v>68.125</v>
      </c>
      <c r="X40" s="3">
        <v>30.9</v>
      </c>
      <c r="Y40" s="3">
        <v>160.375</v>
      </c>
    </row>
    <row r="41" spans="1:25">
      <c r="A41" t="s">
        <v>13</v>
      </c>
      <c r="B41" s="3">
        <v>59.3</v>
      </c>
      <c r="C41" s="3">
        <v>77.2</v>
      </c>
      <c r="D41" s="3">
        <v>57.8</v>
      </c>
      <c r="E41" s="3">
        <v>60.7</v>
      </c>
      <c r="F41" s="3">
        <v>89.2</v>
      </c>
      <c r="G41" s="3">
        <v>57</v>
      </c>
      <c r="H41" s="3">
        <v>55.7</v>
      </c>
      <c r="I41" s="3">
        <v>51.1</v>
      </c>
      <c r="J41" s="3">
        <v>55.6</v>
      </c>
      <c r="K41" s="3">
        <v>48</v>
      </c>
      <c r="L41" s="3">
        <v>50.9</v>
      </c>
      <c r="M41" s="3">
        <v>44.8</v>
      </c>
      <c r="N41" s="3">
        <v>44.4</v>
      </c>
      <c r="O41" s="3">
        <v>173.9</v>
      </c>
      <c r="P41" s="3">
        <v>45.5</v>
      </c>
      <c r="Q41" s="3">
        <v>52</v>
      </c>
      <c r="R41" s="3">
        <v>51.100000000000009</v>
      </c>
      <c r="S41" s="3">
        <v>62.1</v>
      </c>
      <c r="T41" s="5">
        <v>52.400000000000006</v>
      </c>
      <c r="U41" s="3">
        <v>55.4</v>
      </c>
      <c r="V41" s="3">
        <v>56</v>
      </c>
      <c r="W41" s="3">
        <v>122</v>
      </c>
      <c r="X41" s="3">
        <v>53.9</v>
      </c>
      <c r="Y41" s="3">
        <v>39.25</v>
      </c>
    </row>
    <row r="42" spans="1:25">
      <c r="A42" t="s">
        <v>14</v>
      </c>
      <c r="B42" s="3">
        <v>69</v>
      </c>
      <c r="C42" s="3">
        <v>24.4</v>
      </c>
      <c r="D42" s="3">
        <v>7.2</v>
      </c>
      <c r="E42" s="3">
        <v>30.4</v>
      </c>
      <c r="F42" s="3">
        <v>7.3</v>
      </c>
      <c r="G42" s="3">
        <v>8.8000000000000007</v>
      </c>
      <c r="H42" s="3">
        <v>13.7</v>
      </c>
      <c r="I42" s="3">
        <v>10.6</v>
      </c>
      <c r="J42" s="3">
        <v>4.5</v>
      </c>
      <c r="K42" s="3">
        <v>44</v>
      </c>
      <c r="L42" s="3">
        <v>13.4</v>
      </c>
      <c r="M42" s="3">
        <v>5</v>
      </c>
      <c r="N42" s="3">
        <v>8.4</v>
      </c>
      <c r="O42" s="3">
        <v>5.7</v>
      </c>
      <c r="P42" s="3">
        <v>6.1</v>
      </c>
      <c r="Q42" s="3">
        <v>18</v>
      </c>
      <c r="R42" s="3">
        <v>7.8000000000000007</v>
      </c>
      <c r="S42" s="3">
        <v>7.3000000000000007</v>
      </c>
      <c r="T42" s="5">
        <v>4.8</v>
      </c>
      <c r="U42" s="3">
        <v>68.099999999999994</v>
      </c>
      <c r="V42" s="3">
        <v>9</v>
      </c>
      <c r="W42" s="3">
        <v>28.137755102040813</v>
      </c>
      <c r="X42" s="3">
        <v>8</v>
      </c>
      <c r="Y42" s="3">
        <v>11.25</v>
      </c>
    </row>
    <row r="43" spans="1:25">
      <c r="A43" t="s">
        <v>15</v>
      </c>
      <c r="B43" s="3">
        <v>85.9</v>
      </c>
      <c r="C43" s="3">
        <v>79.099999999999994</v>
      </c>
      <c r="D43" s="3">
        <v>48.6</v>
      </c>
      <c r="E43" s="3">
        <v>89.1</v>
      </c>
      <c r="F43" s="3">
        <v>54.6</v>
      </c>
      <c r="G43" s="3">
        <v>63.4</v>
      </c>
      <c r="H43" s="3">
        <v>71</v>
      </c>
      <c r="I43" s="3">
        <v>59</v>
      </c>
      <c r="J43" s="3">
        <v>68</v>
      </c>
      <c r="K43" s="3">
        <v>53.1</v>
      </c>
      <c r="L43" s="3">
        <v>57</v>
      </c>
      <c r="M43" s="3">
        <v>53.2</v>
      </c>
      <c r="N43" s="3">
        <v>136.69999999999999</v>
      </c>
      <c r="O43" s="3">
        <v>55.1</v>
      </c>
      <c r="P43" s="3">
        <v>55.4</v>
      </c>
      <c r="Q43" s="3">
        <v>49</v>
      </c>
      <c r="R43" s="3">
        <v>51.9</v>
      </c>
      <c r="S43" s="3">
        <v>49.1</v>
      </c>
      <c r="T43" s="5">
        <v>47.600000000000009</v>
      </c>
      <c r="U43" s="3">
        <v>58.2</v>
      </c>
      <c r="V43" s="3">
        <v>41</v>
      </c>
      <c r="W43" s="3">
        <v>48.339285714285715</v>
      </c>
      <c r="X43" s="3">
        <v>43.3</v>
      </c>
      <c r="Y43" s="3">
        <v>47.9</v>
      </c>
    </row>
    <row r="44" spans="1:25">
      <c r="A44" t="s">
        <v>16</v>
      </c>
      <c r="B44" s="3">
        <v>20.8</v>
      </c>
      <c r="C44" s="3">
        <v>34.700000000000003</v>
      </c>
      <c r="D44" s="3">
        <v>29</v>
      </c>
      <c r="E44" s="3">
        <v>33.6</v>
      </c>
      <c r="F44" s="3">
        <v>26</v>
      </c>
      <c r="G44" s="3">
        <v>34.200000000000003</v>
      </c>
      <c r="H44" s="3">
        <v>29.6</v>
      </c>
      <c r="I44" s="3">
        <v>30.1</v>
      </c>
      <c r="J44" s="3">
        <v>27.1</v>
      </c>
      <c r="K44" s="3">
        <v>36.5</v>
      </c>
      <c r="L44" s="3">
        <v>30</v>
      </c>
      <c r="M44" s="3">
        <v>25.9</v>
      </c>
      <c r="N44" s="3">
        <v>27.6</v>
      </c>
      <c r="O44" s="3">
        <v>34.200000000000003</v>
      </c>
      <c r="P44" s="3">
        <v>24.2</v>
      </c>
      <c r="Q44" s="3">
        <v>45</v>
      </c>
      <c r="R44" s="3">
        <v>37.718040650487666</v>
      </c>
      <c r="S44" s="3">
        <v>36.200000000000003</v>
      </c>
      <c r="T44" s="5">
        <v>37.299999999999997</v>
      </c>
      <c r="U44" s="3">
        <v>42.2</v>
      </c>
      <c r="V44" s="3">
        <v>29</v>
      </c>
      <c r="W44" s="3">
        <v>28.375</v>
      </c>
      <c r="X44" s="3">
        <v>33.400000000000006</v>
      </c>
      <c r="Y44" s="3">
        <v>33.299999999999997</v>
      </c>
    </row>
    <row r="45" spans="1:25">
      <c r="A45" t="s">
        <v>17</v>
      </c>
      <c r="B45" s="3">
        <v>107.1</v>
      </c>
      <c r="C45" s="3">
        <v>31.5</v>
      </c>
      <c r="D45" s="3">
        <v>103.2</v>
      </c>
      <c r="E45" s="3">
        <v>85.6</v>
      </c>
      <c r="F45" s="3">
        <v>35</v>
      </c>
      <c r="G45" s="3">
        <v>43.5</v>
      </c>
      <c r="H45" s="3">
        <v>62.6</v>
      </c>
      <c r="I45" s="3">
        <v>36.299999999999997</v>
      </c>
      <c r="J45" s="3">
        <v>36.1</v>
      </c>
      <c r="K45" s="3">
        <v>50.5</v>
      </c>
      <c r="L45" s="3">
        <v>54.1</v>
      </c>
      <c r="M45" s="3">
        <v>48.3</v>
      </c>
      <c r="N45" s="3">
        <v>94.5</v>
      </c>
      <c r="O45" s="3">
        <v>0</v>
      </c>
      <c r="P45" s="3">
        <v>40.799999999999997</v>
      </c>
      <c r="Q45" s="3">
        <v>44</v>
      </c>
      <c r="R45" s="3">
        <v>63.4</v>
      </c>
      <c r="S45" s="3">
        <v>46.900000000000006</v>
      </c>
      <c r="T45" s="5">
        <v>56.5</v>
      </c>
      <c r="U45" s="3">
        <v>52.1</v>
      </c>
      <c r="V45" s="3">
        <v>37</v>
      </c>
      <c r="W45" s="3">
        <v>47.125</v>
      </c>
      <c r="X45" s="3">
        <v>58.099999999999994</v>
      </c>
      <c r="Y45" s="3">
        <v>20.625</v>
      </c>
    </row>
    <row r="46" spans="1:25">
      <c r="A46" t="s">
        <v>18</v>
      </c>
      <c r="B46" s="3">
        <v>35.1</v>
      </c>
      <c r="C46" s="3">
        <v>47.8</v>
      </c>
      <c r="D46" s="3">
        <v>42.6</v>
      </c>
      <c r="E46" s="3">
        <v>55.7</v>
      </c>
      <c r="F46" s="3">
        <v>51.3</v>
      </c>
      <c r="G46" s="3">
        <v>49.9</v>
      </c>
      <c r="H46" s="3">
        <v>46.3</v>
      </c>
      <c r="I46" s="3">
        <v>63.7</v>
      </c>
      <c r="J46" s="3">
        <v>78</v>
      </c>
      <c r="K46" s="3">
        <v>40.1</v>
      </c>
      <c r="L46" s="3">
        <v>46.4</v>
      </c>
      <c r="M46" s="3">
        <v>37.799999999999997</v>
      </c>
      <c r="N46" s="3">
        <v>34.5</v>
      </c>
      <c r="O46" s="3">
        <v>43.8</v>
      </c>
      <c r="P46" s="3">
        <v>76.8</v>
      </c>
      <c r="Q46" s="3">
        <v>36</v>
      </c>
      <c r="R46" s="3">
        <v>43.300000000000004</v>
      </c>
      <c r="S46" s="3">
        <v>50.6</v>
      </c>
      <c r="T46" s="5">
        <v>48.900000000000006</v>
      </c>
      <c r="U46" s="3">
        <v>48.8</v>
      </c>
      <c r="V46" s="3">
        <v>48</v>
      </c>
      <c r="W46" s="3">
        <v>65.25</v>
      </c>
      <c r="X46" s="3">
        <v>50.499999999999993</v>
      </c>
      <c r="Y46" s="3">
        <v>47.5</v>
      </c>
    </row>
    <row r="47" spans="1:25">
      <c r="A47" t="s">
        <v>19</v>
      </c>
      <c r="B47" s="3">
        <v>33.4</v>
      </c>
      <c r="C47" s="3">
        <v>25.1</v>
      </c>
      <c r="D47" s="3">
        <v>12.9</v>
      </c>
      <c r="E47" s="3">
        <v>43</v>
      </c>
      <c r="F47" s="3">
        <v>13.6</v>
      </c>
      <c r="G47" s="3">
        <v>36.200000000000003</v>
      </c>
      <c r="H47" s="3">
        <v>48.2</v>
      </c>
      <c r="I47" s="3">
        <v>72.2</v>
      </c>
      <c r="J47" s="3">
        <v>69.3</v>
      </c>
      <c r="K47" s="3">
        <v>59.8</v>
      </c>
      <c r="L47" s="3">
        <v>96</v>
      </c>
      <c r="M47" s="3">
        <v>58.7</v>
      </c>
      <c r="N47" s="3">
        <v>65.3</v>
      </c>
      <c r="O47" s="3">
        <v>0</v>
      </c>
      <c r="P47" s="3">
        <v>79.3</v>
      </c>
      <c r="Q47" s="3">
        <v>82</v>
      </c>
      <c r="R47" s="3">
        <v>71.7</v>
      </c>
      <c r="S47" s="3">
        <v>89.7</v>
      </c>
      <c r="T47" s="5">
        <v>75.199999999999989</v>
      </c>
      <c r="U47" s="3">
        <v>81.099999999999994</v>
      </c>
      <c r="V47" s="3">
        <v>79</v>
      </c>
      <c r="W47" s="3">
        <v>72.25</v>
      </c>
      <c r="X47" s="3">
        <v>64.399999999999991</v>
      </c>
      <c r="Y47" s="3">
        <v>63.600000000000009</v>
      </c>
    </row>
    <row r="48" spans="1:25">
      <c r="A48" t="s">
        <v>20</v>
      </c>
      <c r="B48" s="3">
        <v>47.6</v>
      </c>
      <c r="C48" s="3">
        <v>52.5</v>
      </c>
      <c r="D48" s="3">
        <v>38.200000000000003</v>
      </c>
      <c r="E48" s="3">
        <v>57.8</v>
      </c>
      <c r="F48" s="3">
        <v>50.4</v>
      </c>
      <c r="G48" s="3">
        <v>74.2</v>
      </c>
      <c r="H48" s="3">
        <v>64.7</v>
      </c>
      <c r="I48" s="3">
        <v>105.2</v>
      </c>
      <c r="J48" s="3">
        <v>60.8</v>
      </c>
      <c r="K48" s="3">
        <v>71.8</v>
      </c>
      <c r="L48" s="3">
        <v>69.8</v>
      </c>
      <c r="M48" s="3">
        <v>80.7</v>
      </c>
      <c r="N48" s="3">
        <v>61.4</v>
      </c>
      <c r="O48" s="3">
        <v>68.8</v>
      </c>
      <c r="P48" s="3">
        <v>62.6</v>
      </c>
      <c r="Q48" s="3">
        <v>65</v>
      </c>
      <c r="R48" s="3">
        <v>68.900000000000006</v>
      </c>
      <c r="S48" s="3">
        <v>178.79999999999998</v>
      </c>
      <c r="T48" s="5">
        <v>75.399999999999991</v>
      </c>
      <c r="U48" s="3">
        <v>64.900000000000006</v>
      </c>
      <c r="V48" s="3">
        <v>101</v>
      </c>
      <c r="W48" s="3">
        <v>97.75</v>
      </c>
      <c r="X48" s="3">
        <v>92.7</v>
      </c>
      <c r="Y48" s="3">
        <v>55.675000000000004</v>
      </c>
    </row>
    <row r="49" spans="1:25">
      <c r="A49" t="s">
        <v>21</v>
      </c>
      <c r="B49" s="3">
        <v>153.9</v>
      </c>
      <c r="C49" s="3">
        <v>179.6</v>
      </c>
      <c r="D49" s="3">
        <v>209.7</v>
      </c>
      <c r="E49" s="3">
        <v>188.25</v>
      </c>
      <c r="F49" s="3">
        <v>72.400000000000006</v>
      </c>
      <c r="G49" s="3">
        <v>213.6</v>
      </c>
      <c r="H49" s="3">
        <v>176</v>
      </c>
      <c r="I49" s="3">
        <v>200.4</v>
      </c>
      <c r="J49" s="3">
        <v>172.8</v>
      </c>
      <c r="K49" s="3">
        <v>219</v>
      </c>
      <c r="L49" s="3">
        <v>237.1</v>
      </c>
      <c r="M49" s="3">
        <v>214.4</v>
      </c>
      <c r="N49" s="3">
        <v>166.8</v>
      </c>
      <c r="O49" s="3">
        <v>304.2</v>
      </c>
      <c r="P49" s="3">
        <v>218.3</v>
      </c>
      <c r="Q49" s="3">
        <v>245</v>
      </c>
      <c r="R49" s="3">
        <v>265.8</v>
      </c>
      <c r="S49" s="3">
        <v>282.39999999999998</v>
      </c>
      <c r="T49" s="5">
        <v>367.9</v>
      </c>
      <c r="U49" s="3">
        <v>349.1</v>
      </c>
      <c r="V49" s="3">
        <v>270</v>
      </c>
      <c r="W49" s="3">
        <v>171</v>
      </c>
      <c r="X49" s="3">
        <v>273</v>
      </c>
      <c r="Y49" s="3">
        <v>58.333333333333329</v>
      </c>
    </row>
    <row r="50" spans="1:25">
      <c r="A50" t="s">
        <v>22</v>
      </c>
      <c r="B50" s="3">
        <v>307.39999999999998</v>
      </c>
      <c r="C50" s="3">
        <v>225.7</v>
      </c>
      <c r="D50" s="3">
        <v>4.5</v>
      </c>
      <c r="E50" s="3">
        <v>7.4</v>
      </c>
      <c r="F50" s="3">
        <v>10.8</v>
      </c>
      <c r="G50" s="3">
        <v>14.6</v>
      </c>
      <c r="H50" s="3">
        <v>12.9</v>
      </c>
      <c r="I50" s="3">
        <v>11.1</v>
      </c>
      <c r="J50" s="3">
        <v>12.6</v>
      </c>
      <c r="K50" s="3">
        <v>17.7</v>
      </c>
      <c r="L50" s="3">
        <v>12.2</v>
      </c>
      <c r="M50" s="3">
        <v>13.9</v>
      </c>
      <c r="N50" s="3">
        <v>14.1</v>
      </c>
      <c r="O50" s="3">
        <v>18.5</v>
      </c>
      <c r="P50" s="3">
        <v>18.7</v>
      </c>
      <c r="Q50" s="3">
        <v>19</v>
      </c>
      <c r="R50" s="3">
        <v>18.100000000000001</v>
      </c>
      <c r="S50" s="3">
        <v>17.8</v>
      </c>
      <c r="T50" s="5">
        <v>20.7</v>
      </c>
      <c r="U50" s="3">
        <v>17.899999999999999</v>
      </c>
      <c r="V50" s="3">
        <v>23</v>
      </c>
      <c r="W50" s="3">
        <v>18.625</v>
      </c>
      <c r="X50" s="3">
        <v>14.2</v>
      </c>
      <c r="Y50" s="3">
        <v>20.299999999999997</v>
      </c>
    </row>
    <row r="51" spans="1:25">
      <c r="A51" t="s">
        <v>23</v>
      </c>
      <c r="B51" s="3">
        <v>148.4</v>
      </c>
      <c r="C51" s="3">
        <v>72.900000000000006</v>
      </c>
      <c r="D51" s="3">
        <v>130.5</v>
      </c>
      <c r="E51" s="3">
        <v>103.9</v>
      </c>
      <c r="F51" s="3">
        <v>152.30000000000001</v>
      </c>
      <c r="G51" s="3">
        <v>231.2</v>
      </c>
      <c r="H51" s="3">
        <v>170</v>
      </c>
      <c r="I51" s="3">
        <v>190.3</v>
      </c>
      <c r="J51" s="3">
        <v>194.3</v>
      </c>
      <c r="K51" s="3">
        <v>127.5</v>
      </c>
      <c r="L51" s="3">
        <v>228.3</v>
      </c>
      <c r="M51" s="3">
        <v>254.2</v>
      </c>
      <c r="N51" s="3">
        <v>237.9</v>
      </c>
      <c r="O51" s="3">
        <v>193.6</v>
      </c>
      <c r="P51" s="3">
        <v>168.8</v>
      </c>
      <c r="Q51" s="3">
        <v>154</v>
      </c>
      <c r="R51" s="3">
        <v>305.09999999999997</v>
      </c>
      <c r="S51" s="3">
        <v>174.8</v>
      </c>
      <c r="T51" s="5">
        <v>144.5</v>
      </c>
      <c r="U51" s="3">
        <v>170.9</v>
      </c>
      <c r="V51" s="3">
        <v>14</v>
      </c>
      <c r="W51" s="3">
        <v>46.062500000000007</v>
      </c>
      <c r="X51" s="3">
        <v>19.799999999999997</v>
      </c>
      <c r="Y51" s="3">
        <v>9.6999999999999993</v>
      </c>
    </row>
    <row r="52" spans="1:25">
      <c r="A52" t="s">
        <v>24</v>
      </c>
      <c r="B52" s="3">
        <v>37.5</v>
      </c>
      <c r="C52" s="3">
        <v>41</v>
      </c>
      <c r="D52" s="3">
        <v>47.5</v>
      </c>
      <c r="E52" s="3">
        <v>58.2</v>
      </c>
      <c r="F52" s="3">
        <v>68.5</v>
      </c>
      <c r="G52" s="3">
        <v>55.4</v>
      </c>
      <c r="H52" s="3">
        <v>71.599999999999994</v>
      </c>
      <c r="I52" s="3">
        <v>89.2</v>
      </c>
      <c r="J52" s="3">
        <v>72.5</v>
      </c>
      <c r="K52" s="3">
        <v>74.3</v>
      </c>
      <c r="L52" s="3">
        <v>69.3</v>
      </c>
      <c r="M52" s="3">
        <v>61.6</v>
      </c>
      <c r="N52" s="3">
        <v>5.2</v>
      </c>
      <c r="O52" s="3">
        <v>61</v>
      </c>
      <c r="P52" s="3">
        <v>54.4</v>
      </c>
      <c r="Q52" s="3">
        <v>81</v>
      </c>
      <c r="R52" s="3">
        <v>82.800000000000011</v>
      </c>
      <c r="S52" s="3">
        <v>55.6</v>
      </c>
      <c r="T52" s="5">
        <v>61.199999999999996</v>
      </c>
      <c r="U52" s="3">
        <v>27.9</v>
      </c>
      <c r="V52" s="3">
        <v>86</v>
      </c>
      <c r="W52" s="3">
        <v>76.375</v>
      </c>
      <c r="X52" s="3">
        <v>19.7</v>
      </c>
      <c r="Y52" s="3">
        <v>42.2</v>
      </c>
    </row>
    <row r="53" spans="1:25">
      <c r="A53" t="s">
        <v>25</v>
      </c>
      <c r="B53" s="3">
        <v>88.9</v>
      </c>
      <c r="C53" s="3">
        <v>122.5</v>
      </c>
      <c r="D53" s="3">
        <v>127.5</v>
      </c>
      <c r="E53" s="3">
        <v>125.4</v>
      </c>
      <c r="F53" s="3">
        <v>62.8</v>
      </c>
      <c r="G53" s="3">
        <v>63</v>
      </c>
      <c r="H53" s="3">
        <v>100.5</v>
      </c>
      <c r="I53" s="3">
        <v>61.6</v>
      </c>
      <c r="J53" s="3">
        <v>168.9</v>
      </c>
      <c r="K53" s="3">
        <v>69.8</v>
      </c>
      <c r="L53" s="3">
        <v>129.19999999999999</v>
      </c>
      <c r="M53" s="3">
        <v>114.5</v>
      </c>
      <c r="N53" s="3">
        <v>105</v>
      </c>
      <c r="O53" s="3">
        <v>0</v>
      </c>
      <c r="P53" s="3">
        <v>91.6</v>
      </c>
      <c r="Q53" s="3">
        <v>111</v>
      </c>
      <c r="R53" s="3">
        <v>99.699999999999989</v>
      </c>
      <c r="S53" s="3">
        <v>179.97777777777779</v>
      </c>
      <c r="T53" s="5">
        <v>39.900000000000006</v>
      </c>
      <c r="U53" s="3">
        <v>124.9</v>
      </c>
      <c r="V53" s="3">
        <v>151</v>
      </c>
      <c r="W53" s="3">
        <v>309.125</v>
      </c>
      <c r="X53" s="3">
        <v>196.09999999999997</v>
      </c>
      <c r="Y53" s="3">
        <v>133</v>
      </c>
    </row>
    <row r="54" spans="1:25">
      <c r="A54" t="s">
        <v>26</v>
      </c>
      <c r="B54" s="3">
        <v>138.4</v>
      </c>
      <c r="C54" s="3">
        <v>162.69999999999999</v>
      </c>
      <c r="D54" s="3">
        <v>137.19999999999999</v>
      </c>
      <c r="E54" s="3">
        <v>126</v>
      </c>
      <c r="F54" s="3">
        <v>132.80000000000001</v>
      </c>
      <c r="G54" s="3">
        <v>257.89999999999998</v>
      </c>
      <c r="H54" s="3">
        <v>197.7</v>
      </c>
      <c r="I54" s="3">
        <v>142.6</v>
      </c>
      <c r="J54" s="3">
        <v>359.1</v>
      </c>
      <c r="K54" s="3">
        <v>123.3</v>
      </c>
      <c r="L54" s="3">
        <v>33</v>
      </c>
      <c r="M54" s="3">
        <v>24.6</v>
      </c>
      <c r="N54" s="3">
        <v>113.8</v>
      </c>
      <c r="O54" s="3">
        <v>132.30000000000001</v>
      </c>
      <c r="P54" s="3">
        <v>138</v>
      </c>
      <c r="Q54" s="3">
        <v>182</v>
      </c>
      <c r="R54" s="3">
        <v>155.68363025950327</v>
      </c>
      <c r="S54" s="3">
        <v>174.20000000000002</v>
      </c>
      <c r="T54" s="5">
        <v>77.800000000000011</v>
      </c>
      <c r="U54" s="3">
        <v>277.89999999999998</v>
      </c>
      <c r="V54" s="3">
        <v>452</v>
      </c>
      <c r="W54" s="3">
        <v>161.375</v>
      </c>
      <c r="X54" s="3">
        <v>426.79999999999995</v>
      </c>
      <c r="Y54" s="3">
        <v>306.7</v>
      </c>
    </row>
    <row r="55" spans="1:25" ht="15.75">
      <c r="A55" t="s">
        <v>27</v>
      </c>
      <c r="B55" s="3">
        <v>11.3</v>
      </c>
      <c r="C55" s="3">
        <v>5.7</v>
      </c>
      <c r="D55" s="3">
        <v>7</v>
      </c>
      <c r="E55" s="3">
        <v>10.1</v>
      </c>
      <c r="F55" s="3">
        <v>7.8</v>
      </c>
      <c r="G55" s="3">
        <v>6.3</v>
      </c>
      <c r="H55" s="3">
        <v>7.3</v>
      </c>
      <c r="I55" s="3">
        <v>8.6</v>
      </c>
      <c r="J55" s="3">
        <v>10.6</v>
      </c>
      <c r="K55" s="3">
        <v>15.4</v>
      </c>
      <c r="L55" s="3">
        <v>11</v>
      </c>
      <c r="M55" s="3">
        <v>10.3</v>
      </c>
      <c r="N55" s="3">
        <v>9.1999999999999993</v>
      </c>
      <c r="O55" s="3">
        <v>7.1</v>
      </c>
      <c r="P55" s="3">
        <v>6.8</v>
      </c>
      <c r="Q55" s="3">
        <v>9</v>
      </c>
      <c r="R55" s="3">
        <v>8.7000000000000011</v>
      </c>
      <c r="S55" s="3">
        <v>9.3000000000000007</v>
      </c>
      <c r="T55" s="5">
        <v>9</v>
      </c>
      <c r="U55" s="3">
        <v>10.6</v>
      </c>
      <c r="V55" s="3">
        <v>10</v>
      </c>
      <c r="W55" s="3">
        <v>46.75</v>
      </c>
      <c r="X55" s="3">
        <v>12.5</v>
      </c>
      <c r="Y55" s="29" t="s">
        <v>109</v>
      </c>
    </row>
    <row r="56" spans="1:25">
      <c r="A56" t="s">
        <v>28</v>
      </c>
      <c r="B56" s="3">
        <v>207.3</v>
      </c>
      <c r="C56" s="3">
        <v>20.6</v>
      </c>
      <c r="D56" s="3">
        <v>172.9</v>
      </c>
      <c r="E56" s="3">
        <v>5.4</v>
      </c>
      <c r="F56" s="3">
        <v>9.3000000000000007</v>
      </c>
      <c r="G56" s="3">
        <v>167.9</v>
      </c>
      <c r="H56" s="3">
        <v>136.80000000000001</v>
      </c>
      <c r="I56" s="3">
        <v>6.9</v>
      </c>
      <c r="J56" s="3">
        <v>178.6</v>
      </c>
      <c r="K56" s="3">
        <v>11.2</v>
      </c>
      <c r="L56" s="3">
        <v>23.7</v>
      </c>
      <c r="M56" s="3">
        <v>182.1</v>
      </c>
      <c r="N56" s="3">
        <v>12.7</v>
      </c>
      <c r="O56" s="3">
        <v>15.4</v>
      </c>
      <c r="P56" s="3">
        <v>9.6999999999999993</v>
      </c>
      <c r="Q56" s="3">
        <v>157</v>
      </c>
      <c r="R56" s="3">
        <v>19.2</v>
      </c>
      <c r="S56" s="3">
        <v>8.3999999999999986</v>
      </c>
      <c r="T56" s="5">
        <v>134.9</v>
      </c>
      <c r="U56" s="3">
        <v>9.8000000000000007</v>
      </c>
      <c r="V56" s="3">
        <v>40</v>
      </c>
      <c r="W56" s="3">
        <v>10.125</v>
      </c>
      <c r="X56" s="3">
        <v>147.70000000000002</v>
      </c>
      <c r="Y56" s="3">
        <v>160.79999999999998</v>
      </c>
    </row>
    <row r="57" spans="1:25">
      <c r="A57" t="s">
        <v>29</v>
      </c>
      <c r="B57" s="3">
        <v>102</v>
      </c>
      <c r="C57" s="3">
        <v>10</v>
      </c>
      <c r="D57" s="3">
        <v>9.3000000000000007</v>
      </c>
      <c r="E57" s="3">
        <v>13</v>
      </c>
      <c r="F57" s="3">
        <v>7.6</v>
      </c>
      <c r="G57" s="3">
        <v>6.3</v>
      </c>
      <c r="H57" s="3">
        <v>7.9</v>
      </c>
      <c r="I57" s="3">
        <v>10</v>
      </c>
      <c r="J57" s="3">
        <v>26.9</v>
      </c>
      <c r="K57" s="3">
        <v>9.6999999999999993</v>
      </c>
      <c r="L57" s="3">
        <v>10</v>
      </c>
      <c r="M57" s="3">
        <v>12.2</v>
      </c>
      <c r="N57" s="3">
        <v>18.2</v>
      </c>
      <c r="O57" s="3">
        <v>21.1</v>
      </c>
      <c r="P57" s="3">
        <v>14.3</v>
      </c>
      <c r="Q57" s="3">
        <v>13</v>
      </c>
      <c r="R57" s="3">
        <v>19.600000000000001</v>
      </c>
      <c r="S57" s="3">
        <v>15.000000000000002</v>
      </c>
      <c r="T57" s="5">
        <v>26.4</v>
      </c>
      <c r="U57" s="3">
        <v>16.7</v>
      </c>
      <c r="V57" s="3">
        <v>16</v>
      </c>
      <c r="W57" s="3">
        <v>18</v>
      </c>
      <c r="X57" s="3">
        <v>15.8</v>
      </c>
      <c r="Y57" s="3">
        <v>15</v>
      </c>
    </row>
    <row r="58" spans="1:25">
      <c r="A58" t="s">
        <v>30</v>
      </c>
      <c r="B58" s="3">
        <v>4.9000000000000004</v>
      </c>
      <c r="C58" s="3">
        <v>6.8</v>
      </c>
      <c r="D58" s="3">
        <v>7.8</v>
      </c>
      <c r="E58" s="3">
        <v>12.4</v>
      </c>
      <c r="F58" s="3">
        <v>4</v>
      </c>
      <c r="G58" s="3">
        <v>16.3</v>
      </c>
      <c r="H58" s="3">
        <v>32.799999999999997</v>
      </c>
      <c r="I58" s="3">
        <v>7.4</v>
      </c>
      <c r="J58" s="3">
        <v>10.9</v>
      </c>
      <c r="K58" s="3">
        <v>6.6</v>
      </c>
      <c r="L58" s="3">
        <v>4</v>
      </c>
      <c r="M58" s="3">
        <v>5.2</v>
      </c>
      <c r="N58" s="3">
        <v>7.1</v>
      </c>
      <c r="O58" s="3">
        <v>8.6999999999999993</v>
      </c>
      <c r="P58" s="3">
        <v>11.6</v>
      </c>
      <c r="Q58" s="3">
        <v>10</v>
      </c>
      <c r="R58" s="3">
        <v>15.754055023767108</v>
      </c>
      <c r="S58" s="3">
        <v>13.0812374673189</v>
      </c>
      <c r="T58" s="5">
        <v>11.400000000000002</v>
      </c>
      <c r="U58" s="3">
        <v>9.6999999999999993</v>
      </c>
      <c r="V58" s="3">
        <v>8</v>
      </c>
      <c r="W58" s="3">
        <v>81.43154761904762</v>
      </c>
      <c r="X58" s="3">
        <v>7.5</v>
      </c>
      <c r="Y58" s="3">
        <v>14</v>
      </c>
    </row>
    <row r="59" spans="1:25">
      <c r="A59" t="s">
        <v>31</v>
      </c>
      <c r="B59" s="3">
        <v>7.5</v>
      </c>
      <c r="C59" s="3">
        <v>5</v>
      </c>
      <c r="D59" s="3">
        <v>13.7</v>
      </c>
      <c r="E59" s="3">
        <v>7</v>
      </c>
      <c r="F59" s="3">
        <v>16.3</v>
      </c>
      <c r="G59" s="3">
        <v>32.9</v>
      </c>
      <c r="H59" s="3">
        <v>7.7</v>
      </c>
      <c r="I59" s="3">
        <v>6.9</v>
      </c>
      <c r="J59" s="3">
        <v>12.2</v>
      </c>
      <c r="K59" s="3">
        <v>14.2</v>
      </c>
      <c r="L59" s="3">
        <v>105.7</v>
      </c>
      <c r="M59" s="3">
        <v>22.5</v>
      </c>
      <c r="N59" s="3">
        <v>8.6</v>
      </c>
      <c r="O59" s="3">
        <v>29.9</v>
      </c>
      <c r="P59" s="3">
        <v>30.6</v>
      </c>
      <c r="Q59" s="3">
        <v>12</v>
      </c>
      <c r="R59" s="3">
        <v>10.199999999999999</v>
      </c>
      <c r="S59" s="3">
        <v>6.6111111111111116</v>
      </c>
      <c r="T59" s="5">
        <v>19.7</v>
      </c>
      <c r="U59" s="3">
        <v>17.899999999999999</v>
      </c>
      <c r="V59" s="3">
        <v>12</v>
      </c>
      <c r="W59" s="3">
        <v>14.125</v>
      </c>
      <c r="X59" s="3">
        <v>11.5</v>
      </c>
      <c r="Y59" s="3">
        <v>14.833333333333332</v>
      </c>
    </row>
    <row r="60" spans="1:25">
      <c r="A60" t="s">
        <v>32</v>
      </c>
      <c r="B60" s="3">
        <v>12</v>
      </c>
      <c r="C60" s="3">
        <v>26.5</v>
      </c>
      <c r="D60" s="3">
        <v>28.2</v>
      </c>
      <c r="E60" s="3">
        <v>39.799999999999997</v>
      </c>
      <c r="F60" s="3">
        <v>26.8</v>
      </c>
      <c r="G60" s="3">
        <v>2.4</v>
      </c>
      <c r="H60" s="3">
        <v>7.8</v>
      </c>
      <c r="I60" s="3">
        <v>39.9</v>
      </c>
      <c r="J60" s="3">
        <v>50.6</v>
      </c>
      <c r="K60" s="3">
        <v>20.7</v>
      </c>
      <c r="L60" s="3">
        <v>68.2</v>
      </c>
      <c r="M60" s="3">
        <v>27.5</v>
      </c>
      <c r="N60" s="3">
        <v>31.2</v>
      </c>
      <c r="O60" s="3">
        <v>31.8</v>
      </c>
      <c r="P60" s="3">
        <v>41</v>
      </c>
      <c r="Q60" s="3">
        <v>69</v>
      </c>
      <c r="R60" s="3">
        <v>24.099999999999994</v>
      </c>
      <c r="S60" s="3">
        <v>98.9</v>
      </c>
      <c r="T60" s="5">
        <v>114.89999999999999</v>
      </c>
      <c r="U60" s="3">
        <v>30.6</v>
      </c>
      <c r="V60" s="3">
        <v>91</v>
      </c>
      <c r="W60" s="3">
        <v>34.076388888888886</v>
      </c>
      <c r="X60" s="3">
        <v>41.2</v>
      </c>
      <c r="Y60" s="3">
        <v>13.6</v>
      </c>
    </row>
    <row r="61" spans="1:25" ht="15.75">
      <c r="A61" s="2" t="s">
        <v>34</v>
      </c>
      <c r="B61" s="29">
        <v>1957.4</v>
      </c>
      <c r="C61" s="29">
        <v>1608.2</v>
      </c>
      <c r="D61" s="29">
        <v>1498.7</v>
      </c>
      <c r="E61" s="29">
        <v>1478.35</v>
      </c>
      <c r="F61" s="29">
        <v>1152.8</v>
      </c>
      <c r="G61" s="29">
        <v>1860</v>
      </c>
      <c r="H61" s="29">
        <v>1684.8</v>
      </c>
      <c r="I61" s="29">
        <v>1590.1</v>
      </c>
      <c r="J61" s="29">
        <v>2142.3000000000002</v>
      </c>
      <c r="K61" s="29">
        <v>1512.1</v>
      </c>
      <c r="L61" s="29">
        <v>1807.7</v>
      </c>
      <c r="M61" s="29">
        <v>1689.6</v>
      </c>
      <c r="N61" s="29">
        <v>1592.9</v>
      </c>
      <c r="O61" s="29">
        <v>1894</v>
      </c>
      <c r="P61" s="29">
        <v>1775.6</v>
      </c>
      <c r="Q61" s="29">
        <v>1910</v>
      </c>
      <c r="R61" s="29">
        <v>1897.2557259337582</v>
      </c>
      <c r="S61" s="29">
        <v>2077.8701263562075</v>
      </c>
      <c r="T61" s="27">
        <v>1972.6000000000001</v>
      </c>
      <c r="U61" s="29">
        <v>2243.6</v>
      </c>
      <c r="V61" s="29">
        <v>2297</v>
      </c>
      <c r="W61" s="29">
        <v>1738.5379818594106</v>
      </c>
      <c r="X61" s="29">
        <v>1993.5</v>
      </c>
      <c r="Y61" s="29">
        <v>1605.6</v>
      </c>
    </row>
    <row r="62" spans="1:25" ht="15.75">
      <c r="T62" s="12"/>
    </row>
    <row r="63" spans="1:25">
      <c r="T63" s="9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62"/>
  <sheetViews>
    <sheetView topLeftCell="A22" zoomScale="80" zoomScaleNormal="80" workbookViewId="0">
      <selection activeCell="AC50" sqref="AC50"/>
    </sheetView>
  </sheetViews>
  <sheetFormatPr defaultRowHeight="15"/>
  <cols>
    <col min="1" max="1" width="16.21875" bestFit="1" customWidth="1"/>
    <col min="2" max="10" width="6.6640625" customWidth="1"/>
    <col min="11" max="13" width="6.6640625" style="3" customWidth="1"/>
    <col min="14" max="20" width="6.6640625" customWidth="1"/>
    <col min="21" max="22" width="6.6640625" style="3" customWidth="1"/>
    <col min="23" max="23" width="6.5546875" customWidth="1"/>
    <col min="24" max="24" width="8.88671875" style="3"/>
  </cols>
  <sheetData>
    <row r="1" spans="1:33">
      <c r="A1" t="s">
        <v>0</v>
      </c>
      <c r="B1">
        <v>1999</v>
      </c>
      <c r="C1">
        <v>2000</v>
      </c>
      <c r="D1">
        <v>2000</v>
      </c>
      <c r="E1">
        <v>2001</v>
      </c>
      <c r="F1">
        <v>2001</v>
      </c>
      <c r="G1">
        <v>2002</v>
      </c>
      <c r="H1">
        <v>2003</v>
      </c>
      <c r="I1">
        <v>2004</v>
      </c>
      <c r="J1">
        <v>2005</v>
      </c>
      <c r="K1" s="3">
        <v>2006</v>
      </c>
      <c r="L1" s="3">
        <v>2007</v>
      </c>
      <c r="M1" s="3">
        <v>2008</v>
      </c>
      <c r="N1" s="3">
        <v>2009</v>
      </c>
      <c r="O1" s="3">
        <v>2010</v>
      </c>
      <c r="P1" s="9">
        <v>2011</v>
      </c>
      <c r="Q1" s="3">
        <v>2012</v>
      </c>
      <c r="R1" s="3">
        <v>2013</v>
      </c>
      <c r="S1" s="3">
        <v>2014</v>
      </c>
      <c r="T1" s="9">
        <v>2015</v>
      </c>
      <c r="U1" s="3">
        <v>2016</v>
      </c>
      <c r="V1" s="3">
        <v>2017</v>
      </c>
      <c r="W1" s="3">
        <v>2018</v>
      </c>
      <c r="X1" s="3">
        <v>2019</v>
      </c>
      <c r="Y1" s="3">
        <v>2020</v>
      </c>
    </row>
    <row r="2" spans="1:33">
      <c r="A2" t="s">
        <v>1</v>
      </c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 t="s">
        <v>3</v>
      </c>
      <c r="I2" s="1" t="s">
        <v>3</v>
      </c>
      <c r="J2" s="1" t="s">
        <v>3</v>
      </c>
      <c r="K2" s="8" t="s">
        <v>3</v>
      </c>
      <c r="L2" s="8" t="s">
        <v>3</v>
      </c>
      <c r="M2" s="8" t="s">
        <v>3</v>
      </c>
      <c r="N2" s="6" t="s">
        <v>3</v>
      </c>
      <c r="O2" s="8" t="s">
        <v>3</v>
      </c>
      <c r="P2" s="10" t="s">
        <v>3</v>
      </c>
      <c r="Q2" s="8" t="s">
        <v>3</v>
      </c>
      <c r="R2" s="8" t="s">
        <v>3</v>
      </c>
      <c r="S2" s="8" t="s">
        <v>3</v>
      </c>
      <c r="T2" s="25" t="s">
        <v>3</v>
      </c>
      <c r="U2" s="8" t="s">
        <v>3</v>
      </c>
      <c r="V2" s="8" t="s">
        <v>3</v>
      </c>
      <c r="W2" s="8" t="s">
        <v>3</v>
      </c>
      <c r="X2" s="8" t="s">
        <v>3</v>
      </c>
      <c r="Y2" s="42" t="s">
        <v>3</v>
      </c>
    </row>
    <row r="3" spans="1:33" ht="15.75">
      <c r="A3" s="2" t="s">
        <v>4</v>
      </c>
    </row>
    <row r="4" spans="1:33">
      <c r="A4" t="s">
        <v>5</v>
      </c>
      <c r="B4" s="3">
        <v>68.2</v>
      </c>
      <c r="C4" s="3">
        <v>138</v>
      </c>
      <c r="D4" s="3">
        <v>82.4</v>
      </c>
      <c r="E4" s="3">
        <v>187.8</v>
      </c>
      <c r="F4" s="3">
        <v>85.8</v>
      </c>
      <c r="G4" s="3">
        <v>118.2</v>
      </c>
      <c r="H4" s="3">
        <v>123.6</v>
      </c>
      <c r="I4" s="3">
        <v>130.6</v>
      </c>
      <c r="J4" s="3">
        <v>147.80000000000001</v>
      </c>
      <c r="K4" s="3">
        <v>134.19999999999999</v>
      </c>
      <c r="L4" s="3">
        <v>242</v>
      </c>
      <c r="M4" s="3">
        <v>208.4</v>
      </c>
      <c r="N4" s="3">
        <v>218.4</v>
      </c>
      <c r="O4" s="3">
        <v>294</v>
      </c>
      <c r="P4" s="3">
        <v>206.8</v>
      </c>
      <c r="Q4" s="3">
        <v>311</v>
      </c>
      <c r="R4" s="3">
        <v>330.2</v>
      </c>
      <c r="S4" s="3">
        <v>200.20000000000002</v>
      </c>
      <c r="T4" s="5">
        <v>346</v>
      </c>
      <c r="U4" s="3">
        <v>307.8</v>
      </c>
      <c r="V4" s="3">
        <v>242</v>
      </c>
      <c r="W4" s="3">
        <v>270</v>
      </c>
      <c r="X4" s="3">
        <v>343</v>
      </c>
      <c r="Y4" s="3">
        <v>318.79999999999995</v>
      </c>
    </row>
    <row r="5" spans="1:33">
      <c r="A5" t="s">
        <v>6</v>
      </c>
      <c r="B5" s="3">
        <v>23</v>
      </c>
      <c r="C5" s="3">
        <v>32.4</v>
      </c>
      <c r="D5" s="3">
        <v>21.2</v>
      </c>
      <c r="E5" s="3">
        <v>28.2</v>
      </c>
      <c r="F5" s="3">
        <v>22.8</v>
      </c>
      <c r="G5" s="3">
        <v>33.200000000000003</v>
      </c>
      <c r="H5" s="3">
        <v>29.6</v>
      </c>
      <c r="I5" s="3">
        <v>31.4</v>
      </c>
      <c r="J5" s="3">
        <v>32.799999999999997</v>
      </c>
      <c r="K5" s="3">
        <v>26.8</v>
      </c>
      <c r="L5" s="3">
        <v>77.400000000000006</v>
      </c>
      <c r="M5" s="3">
        <v>48.2</v>
      </c>
      <c r="N5" s="3">
        <v>52.8</v>
      </c>
      <c r="O5" s="3">
        <v>85.6</v>
      </c>
      <c r="P5" s="3">
        <v>64.400000000000006</v>
      </c>
      <c r="Q5" s="3">
        <v>73</v>
      </c>
      <c r="R5" s="3">
        <v>91.2</v>
      </c>
      <c r="S5" s="3">
        <v>69.2</v>
      </c>
      <c r="T5" s="5">
        <v>97.799999999999983</v>
      </c>
      <c r="U5" s="3">
        <v>98.399999999999991</v>
      </c>
      <c r="V5" s="3">
        <v>91</v>
      </c>
      <c r="W5" s="3">
        <v>81</v>
      </c>
      <c r="X5" s="3">
        <v>11</v>
      </c>
      <c r="Y5" s="3">
        <v>97.600000000000009</v>
      </c>
    </row>
    <row r="6" spans="1:33">
      <c r="A6" t="s">
        <v>7</v>
      </c>
      <c r="B6" s="3">
        <v>15.4</v>
      </c>
      <c r="C6" s="3">
        <v>25.4</v>
      </c>
      <c r="D6" s="3">
        <v>14.6</v>
      </c>
      <c r="E6" s="3">
        <v>29.2</v>
      </c>
      <c r="F6" s="3">
        <v>21.6</v>
      </c>
      <c r="G6" s="3">
        <v>28.4</v>
      </c>
      <c r="H6" s="3">
        <v>28.6</v>
      </c>
      <c r="I6" s="3">
        <v>25.2</v>
      </c>
      <c r="J6" s="3">
        <v>34.200000000000003</v>
      </c>
      <c r="K6" s="3">
        <v>31.6</v>
      </c>
      <c r="L6" s="3">
        <v>32.6</v>
      </c>
      <c r="M6" s="3">
        <v>31.6</v>
      </c>
      <c r="N6" s="3">
        <v>41.6</v>
      </c>
      <c r="O6" s="3">
        <v>38.200000000000003</v>
      </c>
      <c r="P6" s="3">
        <v>36</v>
      </c>
      <c r="Q6" s="3">
        <v>40</v>
      </c>
      <c r="R6" s="3">
        <v>44.2</v>
      </c>
      <c r="S6" s="3">
        <v>50.599999999999994</v>
      </c>
      <c r="T6" s="5">
        <v>73.400000000000006</v>
      </c>
      <c r="U6" s="3">
        <v>59.800000000000004</v>
      </c>
      <c r="V6" s="3">
        <v>64.400000000000006</v>
      </c>
      <c r="W6" s="3">
        <v>57.5</v>
      </c>
      <c r="X6" s="3">
        <v>66</v>
      </c>
      <c r="Y6" s="3">
        <v>72.599999999999994</v>
      </c>
    </row>
    <row r="7" spans="1:33">
      <c r="A7" t="s">
        <v>8</v>
      </c>
      <c r="B7" s="3">
        <v>10</v>
      </c>
      <c r="C7" s="3">
        <v>21</v>
      </c>
      <c r="D7" s="7">
        <v>15.4</v>
      </c>
      <c r="E7" s="3">
        <v>19.600000000000001</v>
      </c>
      <c r="F7" s="3">
        <v>24</v>
      </c>
      <c r="G7" s="3">
        <v>24.8</v>
      </c>
      <c r="H7" s="3">
        <v>17.8</v>
      </c>
      <c r="I7" s="3">
        <v>16.399999999999999</v>
      </c>
      <c r="J7" s="3">
        <v>23.2</v>
      </c>
      <c r="K7" s="3">
        <v>19</v>
      </c>
      <c r="L7" s="3">
        <v>24.8</v>
      </c>
      <c r="M7" s="3">
        <v>24.2</v>
      </c>
      <c r="N7" s="3">
        <v>29.6</v>
      </c>
      <c r="O7" s="3">
        <v>26.8</v>
      </c>
      <c r="P7" s="3">
        <v>30.8</v>
      </c>
      <c r="Q7" s="3">
        <v>28</v>
      </c>
      <c r="R7" s="3">
        <v>4.4000000000000004</v>
      </c>
      <c r="S7" s="3">
        <v>23.2</v>
      </c>
      <c r="T7" s="5">
        <v>34.4</v>
      </c>
      <c r="U7" s="3">
        <v>28.4</v>
      </c>
      <c r="V7" s="3">
        <v>28</v>
      </c>
      <c r="W7" s="3">
        <v>37.25</v>
      </c>
      <c r="X7" s="3">
        <v>38</v>
      </c>
      <c r="Y7" s="3">
        <v>22.5</v>
      </c>
    </row>
    <row r="8" spans="1:33">
      <c r="A8" t="s">
        <v>9</v>
      </c>
      <c r="B8" s="3">
        <v>24.4</v>
      </c>
      <c r="C8" s="3">
        <v>34.200000000000003</v>
      </c>
      <c r="D8" s="3">
        <v>24.8</v>
      </c>
      <c r="E8" s="3">
        <v>39</v>
      </c>
      <c r="F8" s="3">
        <v>39.6</v>
      </c>
      <c r="G8" s="3">
        <v>57.8</v>
      </c>
      <c r="H8" s="3">
        <v>55.8</v>
      </c>
      <c r="I8" s="3">
        <v>53.8</v>
      </c>
      <c r="J8" s="3">
        <v>74.599999999999994</v>
      </c>
      <c r="K8" s="3">
        <v>42.6</v>
      </c>
      <c r="L8" s="3">
        <v>81.8</v>
      </c>
      <c r="M8" s="3">
        <v>101.8</v>
      </c>
      <c r="N8" s="3">
        <v>173.6</v>
      </c>
      <c r="O8" s="3">
        <v>166.2</v>
      </c>
      <c r="P8" s="3">
        <v>135.6</v>
      </c>
      <c r="Q8" s="3">
        <v>181</v>
      </c>
      <c r="R8" s="3">
        <v>103.80000000000001</v>
      </c>
      <c r="S8" s="3">
        <v>196</v>
      </c>
      <c r="T8" s="5">
        <v>260</v>
      </c>
      <c r="U8" s="3">
        <v>234.4</v>
      </c>
      <c r="V8" s="3">
        <v>101.6</v>
      </c>
      <c r="W8" s="3">
        <v>190</v>
      </c>
      <c r="X8" s="3">
        <v>222</v>
      </c>
      <c r="Y8" s="3">
        <v>339.25</v>
      </c>
    </row>
    <row r="9" spans="1:33">
      <c r="A9" t="s">
        <v>10</v>
      </c>
      <c r="B9" s="3">
        <v>32.799999999999997</v>
      </c>
      <c r="C9" s="3">
        <v>35</v>
      </c>
      <c r="D9" s="3">
        <v>52.8</v>
      </c>
      <c r="E9" s="3">
        <v>55.4</v>
      </c>
      <c r="F9" s="3">
        <v>27.8</v>
      </c>
      <c r="G9" s="3">
        <v>40.799999999999997</v>
      </c>
      <c r="H9" s="3">
        <v>36</v>
      </c>
      <c r="I9" s="3">
        <v>26.6</v>
      </c>
      <c r="J9" s="3">
        <v>24.6</v>
      </c>
      <c r="K9" s="3">
        <v>10.8</v>
      </c>
      <c r="L9" s="3">
        <v>35.200000000000003</v>
      </c>
      <c r="M9" s="3">
        <v>36.4</v>
      </c>
      <c r="N9" s="3">
        <v>45.4</v>
      </c>
      <c r="O9" s="3">
        <v>44.8</v>
      </c>
      <c r="P9" s="3">
        <v>34.200000000000003</v>
      </c>
      <c r="Q9" s="3">
        <v>47</v>
      </c>
      <c r="R9" s="3">
        <v>78.599999999999994</v>
      </c>
      <c r="S9" s="3">
        <v>96</v>
      </c>
      <c r="T9" s="3">
        <v>23.8</v>
      </c>
      <c r="U9" s="3">
        <v>23.2</v>
      </c>
      <c r="V9" s="3">
        <v>36.599999999999994</v>
      </c>
      <c r="W9" s="3">
        <v>32.25</v>
      </c>
      <c r="X9" s="3">
        <v>10</v>
      </c>
      <c r="Y9" s="3">
        <v>15.25</v>
      </c>
      <c r="Z9" s="3"/>
      <c r="AA9" s="3"/>
      <c r="AB9" s="3"/>
      <c r="AC9" s="3"/>
      <c r="AD9" s="3"/>
      <c r="AE9" s="3"/>
      <c r="AF9" s="3"/>
      <c r="AG9" s="3"/>
    </row>
    <row r="10" spans="1:33">
      <c r="A10" s="3" t="s">
        <v>11</v>
      </c>
      <c r="B10" s="3">
        <v>36</v>
      </c>
      <c r="C10" s="3">
        <v>38.6</v>
      </c>
      <c r="D10" s="3">
        <v>12.6</v>
      </c>
      <c r="E10" s="3">
        <v>63.4</v>
      </c>
      <c r="F10" s="3">
        <v>36.4</v>
      </c>
      <c r="G10" s="3">
        <v>41.4</v>
      </c>
      <c r="H10" s="3">
        <v>35.4</v>
      </c>
      <c r="I10" s="3">
        <v>36.4</v>
      </c>
      <c r="J10" s="3">
        <v>39.799999999999997</v>
      </c>
      <c r="K10" s="3">
        <v>33.799999999999997</v>
      </c>
      <c r="L10" s="3">
        <v>49</v>
      </c>
      <c r="M10" s="3">
        <v>55</v>
      </c>
      <c r="N10" s="3">
        <v>67.400000000000006</v>
      </c>
      <c r="O10" s="3">
        <v>66.8</v>
      </c>
      <c r="P10" s="3">
        <v>66.400000000000006</v>
      </c>
      <c r="Q10" s="3">
        <v>72</v>
      </c>
      <c r="R10" s="3">
        <v>46</v>
      </c>
      <c r="S10" s="3">
        <v>37.6</v>
      </c>
      <c r="T10" s="3">
        <v>71.8</v>
      </c>
      <c r="U10" s="3">
        <v>68.8</v>
      </c>
      <c r="V10" s="3">
        <v>126.8</v>
      </c>
      <c r="W10" s="3">
        <v>164.75</v>
      </c>
      <c r="X10" s="3">
        <v>143</v>
      </c>
      <c r="Y10" s="3">
        <v>274.40000000000003</v>
      </c>
      <c r="Z10" s="3"/>
      <c r="AA10" s="3"/>
      <c r="AB10" s="3"/>
      <c r="AC10" s="3"/>
      <c r="AD10" s="3"/>
      <c r="AE10" s="3"/>
      <c r="AF10" s="3"/>
      <c r="AG10" s="3"/>
    </row>
    <row r="11" spans="1:33">
      <c r="A11" s="3" t="s">
        <v>12</v>
      </c>
      <c r="B11" s="3">
        <v>16.600000000000001</v>
      </c>
      <c r="C11" s="3">
        <v>21.2</v>
      </c>
      <c r="D11" s="3">
        <v>15.8</v>
      </c>
      <c r="E11" s="3">
        <v>23.4</v>
      </c>
      <c r="F11" s="3">
        <v>16.600000000000001</v>
      </c>
      <c r="G11" s="3">
        <v>25.4</v>
      </c>
      <c r="H11" s="3">
        <v>69.599999999999994</v>
      </c>
      <c r="I11" s="3">
        <v>23.4</v>
      </c>
      <c r="J11" s="3">
        <v>49</v>
      </c>
      <c r="K11" s="3">
        <v>32.4</v>
      </c>
      <c r="L11" s="3">
        <v>11.8</v>
      </c>
      <c r="M11" s="3">
        <v>21.8</v>
      </c>
      <c r="N11" s="3">
        <v>38.4</v>
      </c>
      <c r="O11" s="3">
        <v>35.200000000000003</v>
      </c>
      <c r="P11" s="3">
        <v>33.6</v>
      </c>
      <c r="Q11" s="3">
        <v>32</v>
      </c>
      <c r="R11" s="3">
        <v>45.4</v>
      </c>
      <c r="S11" s="3">
        <v>49.400000000000006</v>
      </c>
      <c r="T11" s="3">
        <v>61.4</v>
      </c>
      <c r="U11" s="3">
        <v>49.800000000000004</v>
      </c>
      <c r="V11" s="3">
        <v>34</v>
      </c>
      <c r="W11" s="3">
        <v>40.5</v>
      </c>
      <c r="X11" s="3">
        <v>56</v>
      </c>
      <c r="Y11" s="3">
        <v>37.25</v>
      </c>
      <c r="Z11" s="3"/>
      <c r="AA11" s="3"/>
      <c r="AB11" s="3"/>
      <c r="AC11" s="3"/>
      <c r="AD11" s="3"/>
      <c r="AE11" s="3"/>
      <c r="AF11" s="3"/>
      <c r="AG11" s="3"/>
    </row>
    <row r="12" spans="1:33">
      <c r="A12" s="3" t="s">
        <v>13</v>
      </c>
      <c r="B12" s="3">
        <v>7.8</v>
      </c>
      <c r="C12" s="3">
        <v>9.6</v>
      </c>
      <c r="D12" s="3">
        <v>8.6</v>
      </c>
      <c r="E12" s="3">
        <v>29.6</v>
      </c>
      <c r="F12" s="3">
        <v>10.199999999999999</v>
      </c>
      <c r="G12" s="3">
        <v>7.2</v>
      </c>
      <c r="H12" s="3">
        <v>18.2</v>
      </c>
      <c r="I12" s="3">
        <v>9.8000000000000007</v>
      </c>
      <c r="J12" s="3">
        <v>14.2</v>
      </c>
      <c r="K12" s="3">
        <v>9</v>
      </c>
      <c r="L12" s="3">
        <v>10</v>
      </c>
      <c r="M12" s="3">
        <v>15.6</v>
      </c>
      <c r="N12" s="3">
        <v>20.6</v>
      </c>
      <c r="O12" s="3">
        <v>13.8</v>
      </c>
      <c r="P12" s="3">
        <v>21.4</v>
      </c>
      <c r="Q12" s="3">
        <v>19</v>
      </c>
      <c r="R12" s="3">
        <v>23.599999999999998</v>
      </c>
      <c r="S12" s="3">
        <v>24</v>
      </c>
      <c r="T12" s="3">
        <v>24</v>
      </c>
      <c r="U12" s="3">
        <v>17.399999999999999</v>
      </c>
      <c r="V12" s="3">
        <v>17.600000000000001</v>
      </c>
      <c r="W12" s="3">
        <v>8.25</v>
      </c>
      <c r="X12" s="3">
        <v>20</v>
      </c>
      <c r="Y12" s="3">
        <v>18.75</v>
      </c>
      <c r="Z12" s="3"/>
      <c r="AA12" s="3"/>
      <c r="AB12" s="3"/>
      <c r="AC12" s="3"/>
      <c r="AD12" s="3"/>
      <c r="AE12" s="3"/>
      <c r="AF12" s="3"/>
      <c r="AG12" s="3"/>
    </row>
    <row r="13" spans="1:33" s="49" customFormat="1">
      <c r="A13" s="3" t="s">
        <v>14</v>
      </c>
      <c r="B13" s="3">
        <v>8.8000000000000007</v>
      </c>
      <c r="C13" s="3">
        <v>2.4</v>
      </c>
      <c r="D13" s="3">
        <v>0</v>
      </c>
      <c r="E13" s="3">
        <v>11</v>
      </c>
      <c r="F13" s="3">
        <v>0.2</v>
      </c>
      <c r="G13" s="3">
        <v>5.2</v>
      </c>
      <c r="H13" s="3">
        <v>0.4</v>
      </c>
      <c r="I13" s="3">
        <v>0.4</v>
      </c>
      <c r="J13" s="3">
        <v>0.4</v>
      </c>
      <c r="K13" s="3">
        <v>2.6</v>
      </c>
      <c r="L13" s="3">
        <v>14.6</v>
      </c>
      <c r="M13" s="3">
        <v>0.2</v>
      </c>
      <c r="N13" s="3">
        <v>1.2</v>
      </c>
      <c r="O13" s="3">
        <v>2.6</v>
      </c>
      <c r="P13" s="3">
        <v>1.4</v>
      </c>
      <c r="Q13" s="3">
        <v>2</v>
      </c>
      <c r="R13" s="3">
        <v>2.1999999999999997</v>
      </c>
      <c r="S13" s="3">
        <v>3.2</v>
      </c>
      <c r="T13" s="3">
        <v>4</v>
      </c>
      <c r="U13" s="3">
        <v>11</v>
      </c>
      <c r="V13" s="3">
        <v>14.600000000000001</v>
      </c>
      <c r="W13" s="3">
        <v>6.5</v>
      </c>
      <c r="X13" s="3">
        <v>1</v>
      </c>
      <c r="Y13" s="3">
        <v>1.5</v>
      </c>
      <c r="Z13" s="3"/>
      <c r="AA13" s="3"/>
      <c r="AB13" s="3"/>
      <c r="AC13" s="3"/>
      <c r="AD13" s="3"/>
      <c r="AE13" s="3"/>
      <c r="AF13" s="3"/>
      <c r="AG13" s="3"/>
    </row>
    <row r="14" spans="1:33">
      <c r="A14" s="3" t="s">
        <v>15</v>
      </c>
      <c r="B14" s="3">
        <v>71.400000000000006</v>
      </c>
      <c r="C14" s="3">
        <v>68</v>
      </c>
      <c r="D14" s="3">
        <v>48.8</v>
      </c>
      <c r="E14" s="3">
        <v>92.4</v>
      </c>
      <c r="F14" s="3">
        <v>38.799999999999997</v>
      </c>
      <c r="G14" s="3">
        <v>52.6</v>
      </c>
      <c r="H14" s="3">
        <v>56.2</v>
      </c>
      <c r="I14" s="3">
        <v>76.8</v>
      </c>
      <c r="J14" s="3">
        <v>56.2</v>
      </c>
      <c r="K14" s="3">
        <v>77.599999999999994</v>
      </c>
      <c r="L14" s="3">
        <v>57.4</v>
      </c>
      <c r="M14" s="3">
        <v>68.2</v>
      </c>
      <c r="N14" s="3">
        <v>42.6</v>
      </c>
      <c r="O14" s="3">
        <v>71.2</v>
      </c>
      <c r="P14" s="3">
        <v>69</v>
      </c>
      <c r="Q14" s="3">
        <v>107</v>
      </c>
      <c r="R14" s="3">
        <v>51.399999999999991</v>
      </c>
      <c r="S14" s="3">
        <v>67.599999999999994</v>
      </c>
      <c r="T14" s="3">
        <v>94.600000000000009</v>
      </c>
      <c r="U14" s="3">
        <v>80.2</v>
      </c>
      <c r="V14" s="3">
        <v>60.399999999999991</v>
      </c>
      <c r="W14" s="3">
        <v>61.5</v>
      </c>
      <c r="X14" s="3">
        <v>119</v>
      </c>
      <c r="Y14" s="3">
        <v>104.2</v>
      </c>
      <c r="Z14" s="3"/>
      <c r="AA14" s="3"/>
      <c r="AB14" s="3"/>
      <c r="AC14" s="3"/>
      <c r="AD14" s="3"/>
      <c r="AE14" s="3"/>
      <c r="AF14" s="3"/>
      <c r="AG14" s="3"/>
    </row>
    <row r="15" spans="1:33">
      <c r="A15" s="3" t="s">
        <v>16</v>
      </c>
      <c r="B15" s="3">
        <v>31.2</v>
      </c>
      <c r="C15" s="3">
        <v>48.6</v>
      </c>
      <c r="D15" s="3">
        <v>26.2</v>
      </c>
      <c r="E15" s="3">
        <v>38.799999999999997</v>
      </c>
      <c r="F15" s="3">
        <v>25.6</v>
      </c>
      <c r="G15" s="3">
        <v>41.8</v>
      </c>
      <c r="H15" s="3">
        <v>29.8</v>
      </c>
      <c r="I15" s="3">
        <v>37.200000000000003</v>
      </c>
      <c r="J15" s="3">
        <v>37.200000000000003</v>
      </c>
      <c r="K15" s="3">
        <v>34.6</v>
      </c>
      <c r="L15" s="3">
        <v>54.6</v>
      </c>
      <c r="M15" s="3">
        <v>55</v>
      </c>
      <c r="N15" s="3">
        <v>95.2</v>
      </c>
      <c r="O15" s="3">
        <v>71.400000000000006</v>
      </c>
      <c r="P15" s="3">
        <v>61.6</v>
      </c>
      <c r="Q15" s="3">
        <v>81</v>
      </c>
      <c r="R15" s="3">
        <v>72.8</v>
      </c>
      <c r="S15" s="3">
        <v>63.599999999999994</v>
      </c>
      <c r="T15" s="3">
        <v>98.399999999999991</v>
      </c>
      <c r="U15" s="3">
        <v>82.2</v>
      </c>
      <c r="V15" s="3">
        <v>88</v>
      </c>
      <c r="W15" s="3">
        <v>96.75</v>
      </c>
      <c r="X15" s="3">
        <v>94</v>
      </c>
      <c r="Y15" s="3">
        <v>108.4</v>
      </c>
      <c r="Z15" s="3"/>
      <c r="AA15" s="3"/>
      <c r="AB15" s="3"/>
      <c r="AC15" s="3"/>
      <c r="AD15" s="3"/>
      <c r="AE15" s="3"/>
      <c r="AF15" s="3"/>
      <c r="AG15" s="3"/>
    </row>
    <row r="16" spans="1:33">
      <c r="A16" t="s">
        <v>17</v>
      </c>
      <c r="B16" s="3">
        <v>3.6</v>
      </c>
      <c r="C16" s="3">
        <v>3.6</v>
      </c>
      <c r="D16" s="3">
        <v>58</v>
      </c>
      <c r="E16" s="3">
        <v>12.4</v>
      </c>
      <c r="F16" s="3">
        <v>2</v>
      </c>
      <c r="G16" s="3">
        <v>6.4</v>
      </c>
      <c r="H16" s="3">
        <v>5.4</v>
      </c>
      <c r="I16" s="3">
        <v>2.4</v>
      </c>
      <c r="J16" s="3">
        <v>5</v>
      </c>
      <c r="K16" s="3">
        <v>5.6</v>
      </c>
      <c r="L16" s="3">
        <v>3.8</v>
      </c>
      <c r="M16" s="3">
        <v>8.1999999999999993</v>
      </c>
      <c r="N16" s="3">
        <v>4.2</v>
      </c>
      <c r="O16" s="3">
        <v>4.2</v>
      </c>
      <c r="P16" s="3">
        <v>7.6</v>
      </c>
      <c r="Q16" s="3">
        <v>3</v>
      </c>
      <c r="R16" s="3">
        <v>5.3999999999999995</v>
      </c>
      <c r="S16" s="3">
        <v>5.4</v>
      </c>
      <c r="T16" s="3">
        <v>6.7999999999999989</v>
      </c>
      <c r="U16" s="3">
        <v>3.6000000000000005</v>
      </c>
      <c r="V16" s="3">
        <v>3.3999999999999995</v>
      </c>
      <c r="W16" s="3">
        <v>7.75</v>
      </c>
      <c r="X16" s="3">
        <v>10</v>
      </c>
      <c r="Y16" s="3">
        <v>11.25</v>
      </c>
      <c r="Z16" s="3"/>
      <c r="AA16" s="3"/>
      <c r="AB16" s="3"/>
      <c r="AC16" s="3"/>
      <c r="AD16" s="3"/>
      <c r="AE16" s="3"/>
      <c r="AF16" s="3"/>
      <c r="AG16" s="3"/>
    </row>
    <row r="17" spans="1:25">
      <c r="A17" t="s">
        <v>18</v>
      </c>
      <c r="B17" s="3">
        <v>0.2</v>
      </c>
      <c r="C17" s="3">
        <v>1</v>
      </c>
      <c r="D17" s="3">
        <v>1.8</v>
      </c>
      <c r="E17" s="3">
        <v>3.4</v>
      </c>
      <c r="F17" s="3">
        <v>0</v>
      </c>
      <c r="G17" s="3">
        <v>0</v>
      </c>
      <c r="H17" s="3">
        <v>6</v>
      </c>
      <c r="I17" s="3">
        <v>3.4</v>
      </c>
      <c r="J17" s="3">
        <v>10.199999999999999</v>
      </c>
      <c r="K17" s="3">
        <v>1.6</v>
      </c>
      <c r="L17" s="3">
        <v>1</v>
      </c>
      <c r="M17" s="3">
        <v>4.8</v>
      </c>
      <c r="N17" s="3">
        <v>1.8</v>
      </c>
      <c r="O17" s="3">
        <v>2.8</v>
      </c>
      <c r="P17" s="3">
        <v>2.2000000000000002</v>
      </c>
      <c r="Q17" s="3">
        <v>3</v>
      </c>
      <c r="R17" s="3">
        <v>0.2</v>
      </c>
      <c r="S17" s="3">
        <v>1</v>
      </c>
      <c r="T17" s="5">
        <v>2</v>
      </c>
      <c r="U17" s="3">
        <v>1</v>
      </c>
      <c r="V17" s="3">
        <v>4</v>
      </c>
      <c r="W17" s="3">
        <v>31</v>
      </c>
      <c r="X17" s="3">
        <v>6</v>
      </c>
      <c r="Y17" s="3">
        <v>4.4000000000000004</v>
      </c>
    </row>
    <row r="18" spans="1:25">
      <c r="A18" t="s">
        <v>19</v>
      </c>
      <c r="B18" s="3">
        <v>4.4000000000000004</v>
      </c>
      <c r="C18" s="3">
        <v>7</v>
      </c>
      <c r="D18" s="3">
        <v>10.199999999999999</v>
      </c>
      <c r="E18" s="3">
        <v>12.4</v>
      </c>
      <c r="F18" s="3">
        <v>5.6</v>
      </c>
      <c r="G18" s="3">
        <v>9.8000000000000007</v>
      </c>
      <c r="H18" s="3">
        <v>11.8</v>
      </c>
      <c r="I18" s="3">
        <v>5.8</v>
      </c>
      <c r="J18" s="3">
        <v>14.4</v>
      </c>
      <c r="K18" s="3">
        <v>9.8000000000000007</v>
      </c>
      <c r="L18" s="3">
        <v>20</v>
      </c>
      <c r="M18" s="3">
        <v>20.8</v>
      </c>
      <c r="N18" s="3">
        <v>26</v>
      </c>
      <c r="O18" s="3">
        <v>31.8</v>
      </c>
      <c r="P18" s="3">
        <v>31.6</v>
      </c>
      <c r="Q18" s="3">
        <v>31</v>
      </c>
      <c r="R18" s="3">
        <v>35.6</v>
      </c>
      <c r="S18" s="3">
        <v>33.800000000000004</v>
      </c>
      <c r="T18" s="5">
        <v>58</v>
      </c>
      <c r="U18" s="3">
        <v>42.199999999999996</v>
      </c>
      <c r="V18" s="3">
        <v>42</v>
      </c>
      <c r="W18" s="3">
        <v>52.75</v>
      </c>
      <c r="X18" s="3">
        <v>48</v>
      </c>
      <c r="Y18" s="3">
        <v>45</v>
      </c>
    </row>
    <row r="19" spans="1:25">
      <c r="A19" t="s">
        <v>20</v>
      </c>
      <c r="B19" s="3">
        <v>5.4</v>
      </c>
      <c r="C19" s="3">
        <v>9.1999999999999993</v>
      </c>
      <c r="D19" s="3">
        <v>7.8</v>
      </c>
      <c r="E19" s="3">
        <v>3.4</v>
      </c>
      <c r="F19" s="3">
        <v>12.2</v>
      </c>
      <c r="G19" s="3">
        <v>12.2</v>
      </c>
      <c r="H19" s="3">
        <v>12</v>
      </c>
      <c r="I19" s="3">
        <v>25.2</v>
      </c>
      <c r="J19" s="3">
        <v>15.2</v>
      </c>
      <c r="K19" s="3">
        <v>10.8</v>
      </c>
      <c r="L19" s="3">
        <v>6</v>
      </c>
      <c r="M19" s="3">
        <v>8.8000000000000007</v>
      </c>
      <c r="N19" s="3">
        <v>16.600000000000001</v>
      </c>
      <c r="O19" s="3">
        <v>10.199999999999999</v>
      </c>
      <c r="P19" s="3">
        <v>14.4</v>
      </c>
      <c r="Q19" s="3">
        <v>13</v>
      </c>
      <c r="R19" s="3">
        <v>13.4</v>
      </c>
      <c r="S19" s="3">
        <v>127.6</v>
      </c>
      <c r="T19" s="5">
        <v>15.200000000000001</v>
      </c>
      <c r="U19" s="3">
        <v>11.6</v>
      </c>
      <c r="V19" s="3">
        <v>3.2</v>
      </c>
      <c r="W19" s="3">
        <v>8</v>
      </c>
      <c r="X19" s="3">
        <v>16</v>
      </c>
      <c r="Y19" s="3">
        <v>8.6</v>
      </c>
    </row>
    <row r="20" spans="1:25">
      <c r="A20" t="s">
        <v>21</v>
      </c>
      <c r="B20" s="3">
        <v>12.2</v>
      </c>
      <c r="C20" s="3">
        <v>12.4</v>
      </c>
      <c r="D20" s="3">
        <v>1.8</v>
      </c>
      <c r="E20" s="3">
        <v>42.6</v>
      </c>
      <c r="F20" s="3">
        <v>15.6</v>
      </c>
      <c r="G20" s="3">
        <v>10.199999999999999</v>
      </c>
      <c r="H20" s="3">
        <v>13.2</v>
      </c>
      <c r="I20" s="3">
        <v>11</v>
      </c>
      <c r="J20" s="3">
        <v>10.199999999999999</v>
      </c>
      <c r="K20" s="3">
        <v>14</v>
      </c>
      <c r="L20" s="3">
        <v>13</v>
      </c>
      <c r="M20" s="3">
        <v>18.399999999999999</v>
      </c>
      <c r="N20" s="3">
        <v>20.8</v>
      </c>
      <c r="O20" s="3">
        <v>7.6</v>
      </c>
      <c r="P20" s="3">
        <v>19.8</v>
      </c>
      <c r="Q20" s="3">
        <v>33</v>
      </c>
      <c r="R20" s="3">
        <v>27</v>
      </c>
      <c r="S20" s="3">
        <v>17.2</v>
      </c>
      <c r="T20" s="5">
        <v>22.2</v>
      </c>
      <c r="U20" s="3">
        <v>20.599999999999998</v>
      </c>
      <c r="V20" s="3">
        <v>23.2</v>
      </c>
      <c r="W20" s="3">
        <v>25</v>
      </c>
      <c r="X20" s="3">
        <v>35</v>
      </c>
      <c r="Y20" s="3">
        <v>86</v>
      </c>
    </row>
    <row r="21" spans="1:25">
      <c r="A21" t="s">
        <v>22</v>
      </c>
      <c r="B21" s="3">
        <v>42.6</v>
      </c>
      <c r="C21" s="3">
        <v>4.2</v>
      </c>
      <c r="D21" s="3">
        <v>2</v>
      </c>
      <c r="E21" s="3">
        <v>1.2</v>
      </c>
      <c r="F21" s="3">
        <v>4.2</v>
      </c>
      <c r="G21" s="3">
        <v>6.6</v>
      </c>
      <c r="H21" s="3">
        <v>3</v>
      </c>
      <c r="I21" s="3">
        <v>9.4</v>
      </c>
      <c r="J21" s="3">
        <v>4</v>
      </c>
      <c r="K21" s="3">
        <v>6</v>
      </c>
      <c r="L21" s="3">
        <v>4.5999999999999996</v>
      </c>
      <c r="M21" s="3">
        <v>2.6</v>
      </c>
      <c r="N21" s="3">
        <v>4</v>
      </c>
      <c r="O21" s="3">
        <v>1.8</v>
      </c>
      <c r="P21" s="3">
        <v>2.6</v>
      </c>
      <c r="Q21" s="3">
        <v>2</v>
      </c>
      <c r="R21" s="3">
        <v>2.6</v>
      </c>
      <c r="S21" s="3">
        <v>2.4000000000000004</v>
      </c>
      <c r="T21" s="5">
        <v>3</v>
      </c>
      <c r="U21" s="3">
        <v>4.6000000000000005</v>
      </c>
      <c r="V21" s="3">
        <v>7.6</v>
      </c>
      <c r="W21" s="3">
        <v>5.5</v>
      </c>
      <c r="X21" s="3">
        <v>4</v>
      </c>
      <c r="Y21" s="3">
        <v>3</v>
      </c>
    </row>
    <row r="22" spans="1:25">
      <c r="A22" t="s">
        <v>23</v>
      </c>
      <c r="B22" s="3">
        <v>16</v>
      </c>
      <c r="C22" s="3">
        <v>10.4</v>
      </c>
      <c r="D22" s="3">
        <v>9.6</v>
      </c>
      <c r="E22" s="3">
        <v>24</v>
      </c>
      <c r="F22" s="3">
        <v>7.4</v>
      </c>
      <c r="G22" s="3">
        <v>16.399999999999999</v>
      </c>
      <c r="H22" s="3">
        <v>17</v>
      </c>
      <c r="I22" s="3">
        <v>9</v>
      </c>
      <c r="J22" s="3">
        <v>12.6</v>
      </c>
      <c r="K22" s="3">
        <v>5.4</v>
      </c>
      <c r="L22" s="3">
        <v>13.4</v>
      </c>
      <c r="M22" s="3">
        <v>20</v>
      </c>
      <c r="N22" s="3">
        <v>16.399999999999999</v>
      </c>
      <c r="O22" s="3">
        <v>16.8</v>
      </c>
      <c r="P22" s="3">
        <v>13.6</v>
      </c>
      <c r="Q22" s="3">
        <v>12</v>
      </c>
      <c r="R22" s="3">
        <v>15.4</v>
      </c>
      <c r="S22" s="3">
        <v>27.200000000000003</v>
      </c>
      <c r="T22" s="5">
        <v>25.599999999999998</v>
      </c>
      <c r="U22" s="3">
        <v>22.200000000000003</v>
      </c>
      <c r="V22" s="3">
        <v>28.6</v>
      </c>
      <c r="W22" s="3">
        <v>20.5</v>
      </c>
      <c r="X22" s="3">
        <v>28</v>
      </c>
      <c r="Y22" s="3">
        <v>26</v>
      </c>
    </row>
    <row r="23" spans="1:25">
      <c r="A23" t="s">
        <v>24</v>
      </c>
      <c r="B23" s="3">
        <v>1.4</v>
      </c>
      <c r="C23" s="3">
        <v>0.8</v>
      </c>
      <c r="D23" s="3">
        <v>1.4</v>
      </c>
      <c r="E23" s="3">
        <v>1.4</v>
      </c>
      <c r="F23" s="3">
        <v>0.4</v>
      </c>
      <c r="G23" s="3">
        <v>2</v>
      </c>
      <c r="H23" s="3">
        <v>0.4</v>
      </c>
      <c r="I23" s="3">
        <v>1</v>
      </c>
      <c r="J23" s="3">
        <v>2.4</v>
      </c>
      <c r="K23" s="3">
        <v>3</v>
      </c>
      <c r="L23" s="3">
        <v>5.2</v>
      </c>
      <c r="M23" s="3">
        <v>2</v>
      </c>
      <c r="N23" s="3">
        <v>3.2</v>
      </c>
      <c r="O23" s="3">
        <v>7</v>
      </c>
      <c r="P23" s="3">
        <v>6.2</v>
      </c>
      <c r="Q23" s="3">
        <v>8</v>
      </c>
      <c r="R23" s="3">
        <v>8.1999999999999993</v>
      </c>
      <c r="S23" s="3">
        <v>3.4</v>
      </c>
      <c r="T23" s="5">
        <v>7.6</v>
      </c>
      <c r="U23" s="3">
        <v>9.4000000000000021</v>
      </c>
      <c r="V23" s="3">
        <v>13.6</v>
      </c>
      <c r="W23" s="3">
        <v>10.75</v>
      </c>
      <c r="X23" s="3">
        <v>11</v>
      </c>
      <c r="Y23" s="3">
        <v>7.3999999999999995</v>
      </c>
    </row>
    <row r="24" spans="1:25">
      <c r="A24" t="s">
        <v>25</v>
      </c>
      <c r="B24" s="3">
        <v>5.6</v>
      </c>
      <c r="C24" s="3">
        <v>4.4000000000000004</v>
      </c>
      <c r="D24" s="3">
        <v>4.8</v>
      </c>
      <c r="E24" s="3">
        <v>7</v>
      </c>
      <c r="F24" s="3">
        <v>13.4</v>
      </c>
      <c r="G24" s="3">
        <v>5.6</v>
      </c>
      <c r="H24" s="3">
        <v>4.8</v>
      </c>
      <c r="I24" s="3">
        <v>3.6</v>
      </c>
      <c r="J24" s="3">
        <v>10.6</v>
      </c>
      <c r="K24" s="3">
        <v>7.4</v>
      </c>
      <c r="L24" s="3">
        <v>8.4</v>
      </c>
      <c r="M24" s="3">
        <v>5.6</v>
      </c>
      <c r="N24" s="3">
        <v>10.4</v>
      </c>
      <c r="O24" s="3">
        <v>9.6</v>
      </c>
      <c r="P24" s="3">
        <v>7.2</v>
      </c>
      <c r="Q24" s="3">
        <v>18</v>
      </c>
      <c r="R24" s="3">
        <v>16.399999999999999</v>
      </c>
      <c r="S24" s="3">
        <v>13.4</v>
      </c>
      <c r="T24" s="5">
        <v>13</v>
      </c>
      <c r="U24" s="3">
        <v>15.399999999999999</v>
      </c>
      <c r="V24" s="3">
        <v>12.6</v>
      </c>
      <c r="W24" s="3">
        <v>75</v>
      </c>
      <c r="X24" s="3">
        <v>18</v>
      </c>
      <c r="Y24" s="3">
        <v>13.6</v>
      </c>
    </row>
    <row r="25" spans="1:25">
      <c r="A25" t="s">
        <v>26</v>
      </c>
      <c r="B25" s="3">
        <v>25.8</v>
      </c>
      <c r="C25" s="3">
        <v>46.8</v>
      </c>
      <c r="D25" s="3">
        <v>41</v>
      </c>
      <c r="E25" s="3">
        <v>49.4</v>
      </c>
      <c r="F25" s="3">
        <v>28.4</v>
      </c>
      <c r="G25" s="3">
        <v>38.799999999999997</v>
      </c>
      <c r="H25" s="3">
        <v>83.4</v>
      </c>
      <c r="I25" s="3">
        <v>52.8</v>
      </c>
      <c r="J25" s="3">
        <v>49.8</v>
      </c>
      <c r="K25" s="3">
        <v>58.6</v>
      </c>
      <c r="L25" s="3">
        <v>72</v>
      </c>
      <c r="M25" s="3">
        <v>74.8</v>
      </c>
      <c r="N25" s="3">
        <v>78.8</v>
      </c>
      <c r="O25" s="3">
        <v>95.2</v>
      </c>
      <c r="P25" s="3">
        <v>56</v>
      </c>
      <c r="Q25" s="3">
        <v>72</v>
      </c>
      <c r="R25" s="3">
        <v>82.2</v>
      </c>
      <c r="S25" s="3">
        <v>92.191156961318271</v>
      </c>
      <c r="T25" s="5">
        <v>129.4</v>
      </c>
      <c r="U25" s="3">
        <v>120.4</v>
      </c>
      <c r="V25" s="3">
        <v>10.999999999999998</v>
      </c>
      <c r="W25" s="3">
        <v>21</v>
      </c>
      <c r="X25" s="3">
        <v>107</v>
      </c>
      <c r="Y25" s="3">
        <v>134.4</v>
      </c>
    </row>
    <row r="26" spans="1:25" ht="15.75">
      <c r="A26" t="s">
        <v>27</v>
      </c>
      <c r="B26" s="3">
        <v>5.6</v>
      </c>
      <c r="C26" s="3">
        <v>7.8</v>
      </c>
      <c r="D26" s="3">
        <v>7.4</v>
      </c>
      <c r="E26" s="3">
        <v>9.6</v>
      </c>
      <c r="F26" s="3">
        <v>4.5999999999999996</v>
      </c>
      <c r="G26" s="3">
        <v>9</v>
      </c>
      <c r="H26" s="3">
        <v>9.8000000000000007</v>
      </c>
      <c r="I26" s="3">
        <v>10.8</v>
      </c>
      <c r="J26" s="3">
        <v>11.6</v>
      </c>
      <c r="K26" s="3">
        <v>13.8</v>
      </c>
      <c r="L26" s="3">
        <v>15.4</v>
      </c>
      <c r="M26" s="3">
        <v>17.399999999999999</v>
      </c>
      <c r="N26" s="3">
        <v>17.399999999999999</v>
      </c>
      <c r="O26" s="3">
        <v>16</v>
      </c>
      <c r="P26" s="3">
        <v>37.200000000000003</v>
      </c>
      <c r="Q26" s="3">
        <v>24</v>
      </c>
      <c r="R26" s="3">
        <v>21.400000000000006</v>
      </c>
      <c r="S26" s="3">
        <v>18.599999999999998</v>
      </c>
      <c r="T26" s="5">
        <v>27.999999999999996</v>
      </c>
      <c r="U26" s="3">
        <v>30</v>
      </c>
      <c r="V26" s="3">
        <v>16.8</v>
      </c>
      <c r="W26" s="3">
        <v>29.5</v>
      </c>
      <c r="X26" s="3">
        <v>31</v>
      </c>
      <c r="Y26" s="29" t="s">
        <v>109</v>
      </c>
    </row>
    <row r="27" spans="1:25">
      <c r="A27" t="s">
        <v>28</v>
      </c>
      <c r="B27" s="3">
        <v>2.4</v>
      </c>
      <c r="C27" s="3">
        <v>4.4000000000000004</v>
      </c>
      <c r="D27" s="3">
        <v>3.8</v>
      </c>
      <c r="E27" s="3">
        <v>7</v>
      </c>
      <c r="F27" s="3">
        <v>4.4000000000000004</v>
      </c>
      <c r="G27" s="3">
        <v>6.4</v>
      </c>
      <c r="H27" s="3">
        <v>2.2000000000000002</v>
      </c>
      <c r="I27" s="3">
        <v>3</v>
      </c>
      <c r="J27" s="3">
        <v>7.4</v>
      </c>
      <c r="K27" s="3">
        <v>4.5999999999999996</v>
      </c>
      <c r="L27" s="3">
        <v>11.4</v>
      </c>
      <c r="M27" s="3">
        <v>11.2</v>
      </c>
      <c r="N27" s="3">
        <v>10</v>
      </c>
      <c r="O27" s="3">
        <v>16.600000000000001</v>
      </c>
      <c r="P27" s="3">
        <v>10.8</v>
      </c>
      <c r="Q27" s="3">
        <v>14</v>
      </c>
      <c r="R27" s="3">
        <v>9.1999999999999993</v>
      </c>
      <c r="S27" s="3">
        <v>15.2</v>
      </c>
      <c r="T27" s="5">
        <v>9.8000000000000007</v>
      </c>
      <c r="U27" s="3">
        <v>13.6</v>
      </c>
      <c r="V27" s="3">
        <v>13.2</v>
      </c>
      <c r="W27" s="3">
        <v>20.5</v>
      </c>
      <c r="X27" s="3">
        <v>19</v>
      </c>
      <c r="Y27" s="3">
        <v>12.200000000000001</v>
      </c>
    </row>
    <row r="28" spans="1:25">
      <c r="A28" t="s">
        <v>29</v>
      </c>
      <c r="B28" s="3">
        <v>15.6</v>
      </c>
      <c r="C28" s="3">
        <v>35.6</v>
      </c>
      <c r="D28" s="3">
        <v>30.2</v>
      </c>
      <c r="E28" s="3">
        <v>44.8</v>
      </c>
      <c r="F28" s="3">
        <v>30.2</v>
      </c>
      <c r="G28" s="3">
        <v>39.799999999999997</v>
      </c>
      <c r="H28" s="3">
        <v>39.200000000000003</v>
      </c>
      <c r="I28" s="3">
        <v>34.799999999999997</v>
      </c>
      <c r="J28" s="3">
        <v>37.799999999999997</v>
      </c>
      <c r="K28" s="3">
        <v>33.200000000000003</v>
      </c>
      <c r="L28" s="3">
        <v>47.2</v>
      </c>
      <c r="M28" s="3">
        <v>46.6</v>
      </c>
      <c r="N28" s="3">
        <v>69.2</v>
      </c>
      <c r="O28" s="3">
        <v>80.400000000000006</v>
      </c>
      <c r="P28" s="3">
        <v>61.2</v>
      </c>
      <c r="Q28" s="3">
        <v>65</v>
      </c>
      <c r="R28" s="3">
        <v>74.400000000000006</v>
      </c>
      <c r="S28" s="3">
        <v>78.8</v>
      </c>
      <c r="T28" s="5">
        <v>72.599999999999994</v>
      </c>
      <c r="U28" s="3">
        <v>73.599999999999994</v>
      </c>
      <c r="V28" s="3">
        <v>78.800000000000011</v>
      </c>
      <c r="W28" s="3">
        <v>85.5</v>
      </c>
      <c r="X28" s="3">
        <v>68</v>
      </c>
      <c r="Y28" s="3">
        <v>78.399999999999991</v>
      </c>
    </row>
    <row r="29" spans="1:25">
      <c r="A29" t="s">
        <v>30</v>
      </c>
      <c r="B29" s="3">
        <v>1.8</v>
      </c>
      <c r="C29" s="3">
        <v>1.8</v>
      </c>
      <c r="D29" s="3">
        <v>2.4</v>
      </c>
      <c r="E29" s="3">
        <v>3.6</v>
      </c>
      <c r="F29" s="3">
        <v>2.8</v>
      </c>
      <c r="G29" s="3">
        <v>2.8</v>
      </c>
      <c r="H29" s="3">
        <v>3</v>
      </c>
      <c r="I29" s="3">
        <v>3.8</v>
      </c>
      <c r="J29" s="3">
        <v>2.2000000000000002</v>
      </c>
      <c r="K29" s="3">
        <v>6.2</v>
      </c>
      <c r="L29" s="3">
        <v>3.2</v>
      </c>
      <c r="M29" s="3">
        <v>3.4</v>
      </c>
      <c r="N29" s="3">
        <v>4.8</v>
      </c>
      <c r="O29" s="3">
        <v>3.6</v>
      </c>
      <c r="P29" s="3">
        <v>3</v>
      </c>
      <c r="Q29" s="3">
        <v>4</v>
      </c>
      <c r="R29" s="3">
        <v>5.6</v>
      </c>
      <c r="S29" s="3">
        <v>2.9638829114370417</v>
      </c>
      <c r="T29" s="5">
        <v>4.6000000000000005</v>
      </c>
      <c r="U29" s="3">
        <v>3.6</v>
      </c>
      <c r="V29" s="3">
        <v>3</v>
      </c>
      <c r="W29" s="3">
        <v>17.75</v>
      </c>
      <c r="X29" s="3">
        <v>8</v>
      </c>
      <c r="Y29" s="3">
        <v>8.5</v>
      </c>
    </row>
    <row r="30" spans="1:25">
      <c r="A30" t="s">
        <v>31</v>
      </c>
      <c r="B30" s="3">
        <v>136.6</v>
      </c>
      <c r="C30" s="3">
        <v>118.6</v>
      </c>
      <c r="D30" s="3">
        <v>118.6</v>
      </c>
      <c r="E30" s="3">
        <v>159.6</v>
      </c>
      <c r="F30" s="3">
        <v>170.2</v>
      </c>
      <c r="G30" s="3">
        <v>184</v>
      </c>
      <c r="H30" s="3">
        <v>191.4</v>
      </c>
      <c r="I30" s="3">
        <v>210.4</v>
      </c>
      <c r="J30" s="3">
        <v>232.6</v>
      </c>
      <c r="K30" s="3">
        <v>146.6</v>
      </c>
      <c r="L30" s="3">
        <v>301.2</v>
      </c>
      <c r="M30" s="3">
        <v>294.2</v>
      </c>
      <c r="N30" s="3">
        <v>391.2</v>
      </c>
      <c r="O30" s="3">
        <v>415.4</v>
      </c>
      <c r="P30" s="3">
        <v>365.8</v>
      </c>
      <c r="Q30" s="3">
        <v>428</v>
      </c>
      <c r="R30" s="3">
        <v>502.99999999999989</v>
      </c>
      <c r="S30" s="3">
        <v>337.59999999999997</v>
      </c>
      <c r="T30" s="5">
        <v>492.20000000000005</v>
      </c>
      <c r="U30" s="3">
        <v>480</v>
      </c>
      <c r="V30" s="3">
        <v>429</v>
      </c>
      <c r="W30" s="3">
        <v>450</v>
      </c>
      <c r="X30" s="3">
        <v>581</v>
      </c>
      <c r="Y30" s="3">
        <v>619</v>
      </c>
    </row>
    <row r="31" spans="1:25">
      <c r="A31" t="s">
        <v>32</v>
      </c>
      <c r="B31" s="3">
        <v>1.8</v>
      </c>
      <c r="C31" s="3">
        <v>4</v>
      </c>
      <c r="D31" s="3">
        <v>2.4</v>
      </c>
      <c r="E31" s="3">
        <v>7.8</v>
      </c>
      <c r="F31" s="3">
        <v>6</v>
      </c>
      <c r="G31" s="3">
        <v>4.2</v>
      </c>
      <c r="H31" s="3">
        <v>2.8</v>
      </c>
      <c r="I31" s="3">
        <v>3.2</v>
      </c>
      <c r="J31" s="3">
        <v>3.4</v>
      </c>
      <c r="K31" s="3">
        <v>5.2</v>
      </c>
      <c r="L31" s="3">
        <v>5.4</v>
      </c>
      <c r="M31" s="3">
        <v>2.8</v>
      </c>
      <c r="N31" s="3">
        <v>9.1999999999999993</v>
      </c>
      <c r="O31" s="3">
        <v>8.4</v>
      </c>
      <c r="P31" s="3">
        <v>4.5999999999999996</v>
      </c>
      <c r="Q31" s="3">
        <v>9</v>
      </c>
      <c r="R31" s="3">
        <v>10.4</v>
      </c>
      <c r="S31" s="3">
        <v>13.4</v>
      </c>
      <c r="T31" s="5">
        <v>22.200000000000003</v>
      </c>
      <c r="U31" s="3">
        <v>10.600000000000001</v>
      </c>
      <c r="V31" s="3">
        <v>14.200000000000001</v>
      </c>
      <c r="W31" s="3">
        <v>6.75</v>
      </c>
      <c r="X31" s="3">
        <v>14</v>
      </c>
      <c r="Y31" s="3">
        <v>6.6000000000000005</v>
      </c>
    </row>
    <row r="32" spans="1:25" ht="15.75">
      <c r="A32" s="2" t="s">
        <v>33</v>
      </c>
      <c r="B32" s="29">
        <v>626.6</v>
      </c>
      <c r="C32" s="29">
        <v>746.4</v>
      </c>
      <c r="D32" s="29">
        <v>626.4</v>
      </c>
      <c r="E32" s="29">
        <v>1007.4</v>
      </c>
      <c r="F32" s="29">
        <v>656.8</v>
      </c>
      <c r="G32" s="29">
        <v>831</v>
      </c>
      <c r="H32" s="29">
        <v>906.4</v>
      </c>
      <c r="I32" s="29">
        <v>857.6</v>
      </c>
      <c r="J32" s="29">
        <v>963.4</v>
      </c>
      <c r="K32" s="29">
        <v>786.8</v>
      </c>
      <c r="L32" s="29">
        <v>1222.4000000000001</v>
      </c>
      <c r="M32" s="29">
        <v>1208</v>
      </c>
      <c r="N32" s="29">
        <v>1510.8</v>
      </c>
      <c r="O32" s="29">
        <v>1644</v>
      </c>
      <c r="P32" s="29">
        <v>1405</v>
      </c>
      <c r="Q32" s="29">
        <v>1731</v>
      </c>
      <c r="R32" s="29">
        <v>1724.2</v>
      </c>
      <c r="S32" s="29">
        <v>1670.7550398727553</v>
      </c>
      <c r="T32" s="27">
        <v>2101.7999999999997</v>
      </c>
      <c r="U32" s="29">
        <v>1923.8</v>
      </c>
      <c r="V32" s="29">
        <v>1609.2</v>
      </c>
      <c r="W32" s="29">
        <v>1913.5</v>
      </c>
      <c r="X32" s="29">
        <v>2128</v>
      </c>
      <c r="Y32" s="29">
        <v>2089</v>
      </c>
    </row>
    <row r="33" spans="1:29">
      <c r="A33" t="s">
        <v>5</v>
      </c>
      <c r="B33" s="3">
        <v>15</v>
      </c>
      <c r="C33" s="3">
        <v>21.6</v>
      </c>
      <c r="D33" s="3">
        <v>17.2</v>
      </c>
      <c r="E33" s="3">
        <v>42.6</v>
      </c>
      <c r="F33" s="3">
        <v>13.2</v>
      </c>
      <c r="G33" s="3">
        <v>23.2</v>
      </c>
      <c r="H33" s="3">
        <v>21.4</v>
      </c>
      <c r="I33" s="3">
        <v>22.2</v>
      </c>
      <c r="J33" s="3">
        <v>21.4</v>
      </c>
      <c r="K33" s="3">
        <v>19.8</v>
      </c>
      <c r="L33" s="3">
        <v>39.200000000000003</v>
      </c>
      <c r="M33" s="3">
        <v>27.8</v>
      </c>
      <c r="N33" s="3">
        <v>36.799999999999997</v>
      </c>
      <c r="O33" s="3">
        <v>42.8</v>
      </c>
      <c r="P33" s="3">
        <v>26.4</v>
      </c>
      <c r="Q33" s="3">
        <v>48</v>
      </c>
      <c r="R33" s="3">
        <v>40.400000000000006</v>
      </c>
      <c r="S33" s="3">
        <v>45.7</v>
      </c>
      <c r="T33" s="5">
        <v>41.6</v>
      </c>
      <c r="U33" s="3">
        <v>41.4</v>
      </c>
      <c r="V33" s="3">
        <v>35</v>
      </c>
      <c r="W33" s="3">
        <v>32.25</v>
      </c>
      <c r="X33" s="3">
        <v>39</v>
      </c>
      <c r="Y33" s="3">
        <v>37</v>
      </c>
      <c r="Z33" s="3"/>
    </row>
    <row r="34" spans="1:29">
      <c r="A34" t="s">
        <v>6</v>
      </c>
      <c r="B34" s="3">
        <v>0.8</v>
      </c>
      <c r="C34" s="3">
        <v>2</v>
      </c>
      <c r="D34" s="3">
        <v>2.4</v>
      </c>
      <c r="E34" s="3">
        <v>4.2</v>
      </c>
      <c r="F34" s="3">
        <v>3.4</v>
      </c>
      <c r="G34" s="3">
        <v>2.2000000000000002</v>
      </c>
      <c r="H34" s="3">
        <v>1.8</v>
      </c>
      <c r="I34" s="3">
        <v>5.4</v>
      </c>
      <c r="J34" s="3">
        <v>2.8</v>
      </c>
      <c r="K34" s="3">
        <v>2.2000000000000002</v>
      </c>
      <c r="L34" s="3">
        <v>8.1999999999999993</v>
      </c>
      <c r="M34" s="3">
        <v>3</v>
      </c>
      <c r="N34" s="3">
        <v>5.4</v>
      </c>
      <c r="O34" s="3">
        <v>9.1999999999999993</v>
      </c>
      <c r="P34" s="3">
        <v>7.2</v>
      </c>
      <c r="Q34" s="3">
        <v>5</v>
      </c>
      <c r="R34" s="3">
        <v>5.4</v>
      </c>
      <c r="S34" s="3">
        <v>4.4000000000000004</v>
      </c>
      <c r="T34" s="5">
        <v>4.4000000000000012</v>
      </c>
      <c r="U34" s="3">
        <v>5.2</v>
      </c>
      <c r="V34" s="3">
        <v>4.5999999999999996</v>
      </c>
      <c r="W34" s="3">
        <v>6.5</v>
      </c>
      <c r="X34" s="3">
        <v>121</v>
      </c>
      <c r="Y34" s="3">
        <v>5.6</v>
      </c>
      <c r="Z34" s="3"/>
    </row>
    <row r="35" spans="1:29">
      <c r="A35" t="s">
        <v>7</v>
      </c>
      <c r="B35" s="3">
        <v>2.4</v>
      </c>
      <c r="C35" s="3">
        <v>11</v>
      </c>
      <c r="D35" s="3">
        <v>3</v>
      </c>
      <c r="E35" s="3">
        <v>2.8</v>
      </c>
      <c r="F35" s="3">
        <v>2.8</v>
      </c>
      <c r="G35" s="3">
        <v>1.8</v>
      </c>
      <c r="H35" s="3">
        <v>3.6</v>
      </c>
      <c r="I35" s="3">
        <v>8</v>
      </c>
      <c r="J35" s="3">
        <v>0.8</v>
      </c>
      <c r="K35" s="3">
        <v>6</v>
      </c>
      <c r="L35" s="3">
        <v>5</v>
      </c>
      <c r="M35" s="3">
        <v>5.4</v>
      </c>
      <c r="N35" s="3">
        <v>6.2</v>
      </c>
      <c r="O35" s="3">
        <v>20.8</v>
      </c>
      <c r="P35" s="3">
        <v>2.8</v>
      </c>
      <c r="Q35" s="3">
        <v>8</v>
      </c>
      <c r="R35" s="3">
        <v>6.2</v>
      </c>
      <c r="S35" s="3">
        <v>5.0000000000000009</v>
      </c>
      <c r="T35" s="5">
        <v>6.2</v>
      </c>
      <c r="U35" s="3">
        <v>7.1999999999999993</v>
      </c>
      <c r="V35" s="3">
        <v>2.2000000000000002</v>
      </c>
      <c r="W35" s="3">
        <v>3.5</v>
      </c>
      <c r="X35" s="3">
        <v>7</v>
      </c>
      <c r="Y35" s="3">
        <v>5.8000000000000007</v>
      </c>
      <c r="Z35" s="3"/>
      <c r="AB35" s="3"/>
    </row>
    <row r="36" spans="1:29">
      <c r="A36" t="s">
        <v>8</v>
      </c>
      <c r="B36" s="3">
        <v>0.2</v>
      </c>
      <c r="C36" s="3">
        <v>7.4</v>
      </c>
      <c r="D36" s="3">
        <v>7.4</v>
      </c>
      <c r="E36" s="3">
        <v>5.8</v>
      </c>
      <c r="F36" s="3">
        <v>1.8</v>
      </c>
      <c r="G36" s="3">
        <v>5.2</v>
      </c>
      <c r="H36" s="3">
        <v>1.8</v>
      </c>
      <c r="I36" s="3">
        <v>3</v>
      </c>
      <c r="J36" s="3">
        <v>5.4</v>
      </c>
      <c r="K36" s="3">
        <v>1.8</v>
      </c>
      <c r="L36" s="3">
        <v>12.6</v>
      </c>
      <c r="M36" s="3">
        <v>3</v>
      </c>
      <c r="N36" s="3">
        <v>5.4</v>
      </c>
      <c r="O36" s="3">
        <v>4.8</v>
      </c>
      <c r="P36" s="3">
        <v>4</v>
      </c>
      <c r="Q36" s="3">
        <v>3</v>
      </c>
      <c r="R36" s="3">
        <v>31.4</v>
      </c>
      <c r="S36" s="3">
        <v>5</v>
      </c>
      <c r="T36" s="5">
        <v>5.6</v>
      </c>
      <c r="U36" s="3">
        <v>5.2</v>
      </c>
      <c r="V36" s="3">
        <v>9.4</v>
      </c>
      <c r="W36" s="3">
        <v>8</v>
      </c>
      <c r="X36" s="3">
        <v>7</v>
      </c>
      <c r="Y36" s="3">
        <v>2.5</v>
      </c>
      <c r="Z36" s="3"/>
    </row>
    <row r="37" spans="1:29" ht="15.75">
      <c r="A37" t="s">
        <v>9</v>
      </c>
      <c r="B37" s="3">
        <v>7.8</v>
      </c>
      <c r="C37" s="3">
        <v>8.6</v>
      </c>
      <c r="D37" s="3">
        <v>6.4</v>
      </c>
      <c r="E37" s="3">
        <v>12.6</v>
      </c>
      <c r="F37" s="3">
        <v>8.6</v>
      </c>
      <c r="G37" s="3">
        <v>14.6</v>
      </c>
      <c r="H37" s="3">
        <v>7.6</v>
      </c>
      <c r="I37" s="3">
        <v>23</v>
      </c>
      <c r="J37" s="3">
        <v>20</v>
      </c>
      <c r="K37" s="3">
        <v>10.199999999999999</v>
      </c>
      <c r="L37" s="3">
        <v>24.6</v>
      </c>
      <c r="M37" s="3">
        <v>28.2</v>
      </c>
      <c r="N37" s="3">
        <v>20</v>
      </c>
      <c r="O37" s="3">
        <v>37.6</v>
      </c>
      <c r="P37" s="3">
        <v>21.8</v>
      </c>
      <c r="Q37" s="3">
        <v>35</v>
      </c>
      <c r="R37" s="3">
        <v>21.6</v>
      </c>
      <c r="S37" s="3">
        <v>22</v>
      </c>
      <c r="T37" s="5">
        <v>33.799999999999997</v>
      </c>
      <c r="U37" s="3">
        <v>56.399999999999991</v>
      </c>
      <c r="V37" s="3">
        <v>90.6</v>
      </c>
      <c r="W37" s="3">
        <v>27.5</v>
      </c>
      <c r="X37" s="3">
        <v>29</v>
      </c>
      <c r="Y37" s="29" t="s">
        <v>109</v>
      </c>
      <c r="Z37" s="3"/>
    </row>
    <row r="38" spans="1:29">
      <c r="A38" t="s">
        <v>10</v>
      </c>
      <c r="B38" s="3">
        <v>0.6</v>
      </c>
      <c r="C38" s="3">
        <v>2.2000000000000002</v>
      </c>
      <c r="D38" s="3">
        <v>0.8</v>
      </c>
      <c r="E38" s="3">
        <v>15.2</v>
      </c>
      <c r="F38" s="3">
        <v>5.4</v>
      </c>
      <c r="G38" s="3">
        <v>3</v>
      </c>
      <c r="H38" s="3">
        <v>3</v>
      </c>
      <c r="I38" s="3">
        <v>0.8</v>
      </c>
      <c r="J38" s="3">
        <v>8.1999999999999993</v>
      </c>
      <c r="K38" s="3">
        <v>25.6</v>
      </c>
      <c r="L38" s="3">
        <v>7.6</v>
      </c>
      <c r="M38" s="3">
        <v>7</v>
      </c>
      <c r="N38" s="3">
        <v>11.2</v>
      </c>
      <c r="O38" s="3">
        <v>13.8</v>
      </c>
      <c r="P38" s="3">
        <v>10</v>
      </c>
      <c r="Q38" s="3">
        <v>12</v>
      </c>
      <c r="R38" s="3">
        <v>27.400000000000002</v>
      </c>
      <c r="S38" s="3">
        <v>32</v>
      </c>
      <c r="T38" s="5">
        <v>5.6</v>
      </c>
      <c r="U38" s="3">
        <v>6</v>
      </c>
      <c r="V38" s="3">
        <v>82.399999999999991</v>
      </c>
      <c r="W38" s="3">
        <v>21.75</v>
      </c>
      <c r="X38" s="3">
        <v>17</v>
      </c>
      <c r="Y38" s="3">
        <v>46.25</v>
      </c>
      <c r="Z38" s="3"/>
    </row>
    <row r="39" spans="1:29">
      <c r="A39" t="s">
        <v>11</v>
      </c>
      <c r="B39" s="3">
        <v>5.4</v>
      </c>
      <c r="C39" s="3">
        <v>6.4</v>
      </c>
      <c r="D39" s="3">
        <v>2.4</v>
      </c>
      <c r="E39" s="3">
        <v>7</v>
      </c>
      <c r="F39" s="3">
        <v>8.6</v>
      </c>
      <c r="G39" s="3">
        <v>11.4</v>
      </c>
      <c r="H39" s="3">
        <v>6.8</v>
      </c>
      <c r="I39" s="3">
        <v>4</v>
      </c>
      <c r="J39" s="3">
        <v>9</v>
      </c>
      <c r="K39" s="3">
        <v>3.8</v>
      </c>
      <c r="L39" s="3">
        <v>8.4</v>
      </c>
      <c r="M39" s="3">
        <v>13</v>
      </c>
      <c r="N39" s="3">
        <v>14.2</v>
      </c>
      <c r="O39" s="3">
        <v>16</v>
      </c>
      <c r="P39" s="3">
        <v>10.6</v>
      </c>
      <c r="Q39" s="3">
        <v>8</v>
      </c>
      <c r="R39" s="3">
        <v>12.4</v>
      </c>
      <c r="S39" s="3">
        <v>9.1999999999999993</v>
      </c>
      <c r="T39" s="5">
        <v>18.399999999999999</v>
      </c>
      <c r="U39" s="3">
        <v>24.8</v>
      </c>
      <c r="V39" s="3">
        <v>23.8</v>
      </c>
      <c r="W39" s="3">
        <v>36</v>
      </c>
      <c r="X39" s="3">
        <v>25</v>
      </c>
      <c r="Y39" s="3">
        <v>38.799999999999997</v>
      </c>
      <c r="Z39" s="3"/>
    </row>
    <row r="40" spans="1:29">
      <c r="A40" t="s">
        <v>12</v>
      </c>
      <c r="B40" s="3">
        <v>7.4</v>
      </c>
      <c r="C40" s="3">
        <v>8.8000000000000007</v>
      </c>
      <c r="D40" s="3">
        <v>6.6</v>
      </c>
      <c r="E40" s="3">
        <v>9.8000000000000007</v>
      </c>
      <c r="F40" s="3">
        <v>4.4000000000000004</v>
      </c>
      <c r="G40" s="3">
        <v>13.8</v>
      </c>
      <c r="H40" s="3">
        <v>16.399999999999999</v>
      </c>
      <c r="I40" s="3">
        <v>5.4</v>
      </c>
      <c r="J40" s="3">
        <v>23.8</v>
      </c>
      <c r="K40" s="3">
        <v>5</v>
      </c>
      <c r="L40" s="3">
        <v>6.6</v>
      </c>
      <c r="M40" s="3">
        <v>4.2</v>
      </c>
      <c r="N40" s="3">
        <v>9.4</v>
      </c>
      <c r="O40" s="3">
        <v>11.4</v>
      </c>
      <c r="P40" s="3">
        <v>7.6</v>
      </c>
      <c r="Q40" s="3">
        <v>8</v>
      </c>
      <c r="R40" s="3">
        <v>18.399999999999999</v>
      </c>
      <c r="S40" s="3">
        <v>11</v>
      </c>
      <c r="T40" s="5">
        <v>16.600000000000001</v>
      </c>
      <c r="U40" s="3">
        <v>14.799999999999999</v>
      </c>
      <c r="V40" s="3">
        <v>8.6000000000000014</v>
      </c>
      <c r="W40" s="3">
        <v>12</v>
      </c>
      <c r="X40" s="3">
        <v>5</v>
      </c>
      <c r="Y40" s="3">
        <v>71.5</v>
      </c>
      <c r="Z40" s="3"/>
    </row>
    <row r="41" spans="1:29">
      <c r="A41" t="s">
        <v>13</v>
      </c>
      <c r="B41" s="3">
        <v>6.2</v>
      </c>
      <c r="C41" s="3">
        <v>9.1999999999999993</v>
      </c>
      <c r="D41" s="3">
        <v>4.5999999999999996</v>
      </c>
      <c r="E41" s="3">
        <v>7</v>
      </c>
      <c r="F41" s="3">
        <v>1.2</v>
      </c>
      <c r="G41" s="3">
        <v>4.4000000000000004</v>
      </c>
      <c r="H41" s="3">
        <v>6.8</v>
      </c>
      <c r="I41" s="3">
        <v>3.6</v>
      </c>
      <c r="J41" s="3">
        <v>5.4</v>
      </c>
      <c r="K41" s="3">
        <v>5.8</v>
      </c>
      <c r="L41" s="3">
        <v>3.2</v>
      </c>
      <c r="M41" s="3">
        <v>3.2</v>
      </c>
      <c r="N41" s="3">
        <v>2.8</v>
      </c>
      <c r="O41" s="3">
        <v>8.8000000000000007</v>
      </c>
      <c r="P41" s="3">
        <v>4.8</v>
      </c>
      <c r="Q41" s="3">
        <v>4</v>
      </c>
      <c r="R41" s="3">
        <v>5</v>
      </c>
      <c r="S41" s="3">
        <v>4.6000000000000005</v>
      </c>
      <c r="T41" s="5">
        <v>5.6</v>
      </c>
      <c r="U41" s="3">
        <v>4.2</v>
      </c>
      <c r="V41" s="3">
        <v>2.2000000000000002</v>
      </c>
      <c r="W41" s="3">
        <v>6.75</v>
      </c>
      <c r="X41" s="3">
        <v>4</v>
      </c>
      <c r="Y41" s="3">
        <v>4</v>
      </c>
      <c r="Z41" s="3"/>
      <c r="AC41" s="3"/>
    </row>
    <row r="42" spans="1:29">
      <c r="A42" t="s">
        <v>14</v>
      </c>
      <c r="B42" s="3">
        <v>7.8</v>
      </c>
      <c r="C42" s="3">
        <v>6</v>
      </c>
      <c r="D42" s="3">
        <v>7.6</v>
      </c>
      <c r="E42" s="3">
        <v>37.799999999999997</v>
      </c>
      <c r="F42" s="3">
        <v>7.6</v>
      </c>
      <c r="G42" s="3">
        <v>4</v>
      </c>
      <c r="H42" s="3">
        <v>7</v>
      </c>
      <c r="I42" s="3">
        <v>7.8</v>
      </c>
      <c r="J42" s="3">
        <v>8.1999999999999993</v>
      </c>
      <c r="K42" s="3">
        <v>5.2</v>
      </c>
      <c r="L42" s="3">
        <v>10.6</v>
      </c>
      <c r="M42" s="3">
        <v>2.4</v>
      </c>
      <c r="N42" s="3">
        <v>3.6</v>
      </c>
      <c r="O42" s="3">
        <v>3.8</v>
      </c>
      <c r="P42" s="3">
        <v>4.2</v>
      </c>
      <c r="Q42" s="3">
        <v>6</v>
      </c>
      <c r="R42" s="3">
        <v>5.4</v>
      </c>
      <c r="S42" s="3">
        <v>5.7999999999999989</v>
      </c>
      <c r="T42" s="5">
        <v>5.6</v>
      </c>
      <c r="U42" s="3">
        <v>19.200000000000003</v>
      </c>
      <c r="V42" s="3">
        <v>11.8</v>
      </c>
      <c r="W42" s="3">
        <v>10</v>
      </c>
      <c r="X42" s="3">
        <v>11</v>
      </c>
      <c r="Y42" s="3">
        <v>4</v>
      </c>
      <c r="Z42" s="3"/>
    </row>
    <row r="43" spans="1:29">
      <c r="A43" t="s">
        <v>15</v>
      </c>
      <c r="B43" s="3">
        <v>3.2</v>
      </c>
      <c r="C43" s="3">
        <v>7.6</v>
      </c>
      <c r="D43" s="3">
        <v>3</v>
      </c>
      <c r="E43" s="3">
        <v>16.2</v>
      </c>
      <c r="F43" s="3">
        <v>6.2</v>
      </c>
      <c r="G43" s="3">
        <v>11.6</v>
      </c>
      <c r="H43" s="3">
        <v>6.4</v>
      </c>
      <c r="I43" s="3">
        <v>5.4</v>
      </c>
      <c r="J43" s="3">
        <v>7</v>
      </c>
      <c r="K43" s="3">
        <v>4.5999999999999996</v>
      </c>
      <c r="L43" s="3">
        <v>9.8000000000000007</v>
      </c>
      <c r="M43" s="3">
        <v>5.4</v>
      </c>
      <c r="N43" s="3">
        <v>42.6</v>
      </c>
      <c r="O43" s="3">
        <v>14</v>
      </c>
      <c r="P43" s="3">
        <v>10.4</v>
      </c>
      <c r="Q43" s="3">
        <v>9</v>
      </c>
      <c r="R43" s="3">
        <v>15.8</v>
      </c>
      <c r="S43" s="3">
        <v>11.4</v>
      </c>
      <c r="T43" s="5">
        <v>11</v>
      </c>
      <c r="U43" s="3">
        <v>9.1999999999999993</v>
      </c>
      <c r="V43" s="3">
        <v>7.6000000000000014</v>
      </c>
      <c r="W43" s="3">
        <v>13.75</v>
      </c>
      <c r="X43" s="3">
        <v>25</v>
      </c>
      <c r="Y43" s="3">
        <v>49.4</v>
      </c>
      <c r="Z43" s="3"/>
    </row>
    <row r="44" spans="1:29">
      <c r="A44" t="s">
        <v>16</v>
      </c>
      <c r="B44" s="3">
        <v>2.6</v>
      </c>
      <c r="C44" s="3">
        <v>2.8</v>
      </c>
      <c r="D44" s="3">
        <v>4</v>
      </c>
      <c r="E44" s="3">
        <v>3</v>
      </c>
      <c r="F44" s="3">
        <v>3.8</v>
      </c>
      <c r="G44" s="3">
        <v>7.2</v>
      </c>
      <c r="H44" s="3">
        <v>6.2</v>
      </c>
      <c r="I44" s="3">
        <v>5.8</v>
      </c>
      <c r="J44" s="3">
        <v>4.8</v>
      </c>
      <c r="K44" s="3">
        <v>7.4</v>
      </c>
      <c r="L44" s="3">
        <v>7</v>
      </c>
      <c r="M44" s="3">
        <v>6.2</v>
      </c>
      <c r="N44" s="3">
        <v>8</v>
      </c>
      <c r="O44" s="3">
        <v>9.4</v>
      </c>
      <c r="P44" s="3">
        <v>7.6</v>
      </c>
      <c r="Q44" s="3">
        <v>13</v>
      </c>
      <c r="R44" s="3">
        <v>9.4</v>
      </c>
      <c r="S44" s="3">
        <v>7.6</v>
      </c>
      <c r="T44" s="5">
        <v>13.000000000000002</v>
      </c>
      <c r="U44" s="3">
        <v>7.9999999999999991</v>
      </c>
      <c r="V44" s="3">
        <v>6.4</v>
      </c>
      <c r="W44" s="3">
        <v>5.5</v>
      </c>
      <c r="X44" s="3">
        <v>12</v>
      </c>
      <c r="Y44" s="3">
        <v>9.1999999999999993</v>
      </c>
      <c r="Z44" s="3"/>
    </row>
    <row r="45" spans="1:29">
      <c r="A45" t="s">
        <v>17</v>
      </c>
      <c r="B45" s="3">
        <v>8.1999999999999993</v>
      </c>
      <c r="C45" s="3">
        <v>4.5999999999999996</v>
      </c>
      <c r="D45" s="3">
        <v>18</v>
      </c>
      <c r="E45" s="3">
        <v>11.8</v>
      </c>
      <c r="F45" s="3">
        <v>2.2000000000000002</v>
      </c>
      <c r="G45" s="3">
        <v>6</v>
      </c>
      <c r="H45" s="3">
        <v>3</v>
      </c>
      <c r="I45" s="3">
        <v>4</v>
      </c>
      <c r="J45" s="3">
        <v>4.8</v>
      </c>
      <c r="K45" s="3">
        <v>3.8</v>
      </c>
      <c r="L45" s="3">
        <v>6.4</v>
      </c>
      <c r="M45" s="3">
        <v>3.2</v>
      </c>
      <c r="N45" s="3">
        <v>3.8</v>
      </c>
      <c r="O45" s="3">
        <v>0</v>
      </c>
      <c r="P45" s="3">
        <v>9.6</v>
      </c>
      <c r="Q45" s="3">
        <v>13</v>
      </c>
      <c r="R45" s="3">
        <v>10.6</v>
      </c>
      <c r="S45" s="3">
        <v>23</v>
      </c>
      <c r="T45" s="5">
        <v>22.8</v>
      </c>
      <c r="U45" s="3">
        <v>13.8</v>
      </c>
      <c r="V45" s="3">
        <v>14.000000000000002</v>
      </c>
      <c r="W45" s="3">
        <v>9</v>
      </c>
      <c r="X45" s="3">
        <v>13</v>
      </c>
      <c r="Y45" s="3">
        <v>5.75</v>
      </c>
      <c r="Z45" s="3"/>
    </row>
    <row r="46" spans="1:29">
      <c r="A46" t="s">
        <v>18</v>
      </c>
      <c r="B46" s="3">
        <v>5.2</v>
      </c>
      <c r="C46" s="3">
        <v>6.2</v>
      </c>
      <c r="D46" s="3">
        <v>7.8</v>
      </c>
      <c r="E46" s="3">
        <v>11</v>
      </c>
      <c r="F46" s="3">
        <v>5.4</v>
      </c>
      <c r="G46" s="3">
        <v>8</v>
      </c>
      <c r="H46" s="3">
        <v>2.2000000000000002</v>
      </c>
      <c r="I46" s="3">
        <v>7.6</v>
      </c>
      <c r="J46" s="3">
        <v>19</v>
      </c>
      <c r="K46" s="3">
        <v>5.8</v>
      </c>
      <c r="L46" s="3">
        <v>8.4</v>
      </c>
      <c r="M46" s="3">
        <v>11.8</v>
      </c>
      <c r="N46" s="3">
        <v>1.2</v>
      </c>
      <c r="O46" s="3">
        <v>2.2000000000000002</v>
      </c>
      <c r="P46" s="3">
        <v>3</v>
      </c>
      <c r="Q46" s="3">
        <v>2</v>
      </c>
      <c r="R46" s="3">
        <v>2.6000000000000005</v>
      </c>
      <c r="S46" s="3">
        <v>3</v>
      </c>
      <c r="T46" s="5">
        <v>1.4</v>
      </c>
      <c r="U46" s="3">
        <v>2.4000000000000004</v>
      </c>
      <c r="V46" s="3">
        <v>0.4</v>
      </c>
      <c r="W46" s="3">
        <v>5.75</v>
      </c>
      <c r="X46" s="3">
        <v>3</v>
      </c>
      <c r="Y46" s="3">
        <v>3.2</v>
      </c>
      <c r="Z46" s="3"/>
    </row>
    <row r="47" spans="1:29">
      <c r="A47" t="s">
        <v>19</v>
      </c>
      <c r="B47" s="3">
        <v>2.8</v>
      </c>
      <c r="C47" s="3">
        <v>2</v>
      </c>
      <c r="D47" s="3">
        <v>1</v>
      </c>
      <c r="E47" s="3">
        <v>0.8</v>
      </c>
      <c r="F47" s="3">
        <v>1</v>
      </c>
      <c r="G47" s="3">
        <v>1.2</v>
      </c>
      <c r="H47" s="3">
        <v>0</v>
      </c>
      <c r="I47" s="3">
        <v>0.2</v>
      </c>
      <c r="J47" s="3">
        <v>1.2</v>
      </c>
      <c r="K47" s="3">
        <v>1.2</v>
      </c>
      <c r="L47" s="3">
        <v>7.6</v>
      </c>
      <c r="M47" s="3">
        <v>3.2</v>
      </c>
      <c r="N47" s="3">
        <v>4.5999999999999996</v>
      </c>
      <c r="O47" s="3">
        <v>0.4</v>
      </c>
      <c r="P47" s="3">
        <v>8</v>
      </c>
      <c r="Q47" s="3">
        <v>10</v>
      </c>
      <c r="R47" s="3">
        <v>11.8</v>
      </c>
      <c r="S47" s="3">
        <v>7.6000000000000005</v>
      </c>
      <c r="T47" s="5">
        <v>11.8</v>
      </c>
      <c r="U47" s="3">
        <v>5.1999999999999993</v>
      </c>
      <c r="V47" s="3">
        <v>7.1999999999999993</v>
      </c>
      <c r="W47" s="3">
        <v>13.5</v>
      </c>
      <c r="X47" s="3">
        <v>23</v>
      </c>
      <c r="Y47" s="3">
        <v>5.6000000000000005</v>
      </c>
      <c r="Z47" s="3"/>
    </row>
    <row r="48" spans="1:29">
      <c r="A48" t="s">
        <v>20</v>
      </c>
      <c r="B48" s="3">
        <v>2.2000000000000002</v>
      </c>
      <c r="C48" s="3">
        <v>1.8</v>
      </c>
      <c r="D48" s="3">
        <v>3.6</v>
      </c>
      <c r="E48" s="3">
        <v>9.4</v>
      </c>
      <c r="F48" s="3">
        <v>3.6</v>
      </c>
      <c r="G48" s="3">
        <v>2.8</v>
      </c>
      <c r="H48" s="3">
        <v>2.6</v>
      </c>
      <c r="I48" s="3">
        <v>10.199999999999999</v>
      </c>
      <c r="J48" s="3">
        <v>3</v>
      </c>
      <c r="K48" s="3">
        <v>5.2</v>
      </c>
      <c r="L48" s="3">
        <v>12</v>
      </c>
      <c r="M48" s="3">
        <v>11.8</v>
      </c>
      <c r="N48" s="3">
        <v>5.6</v>
      </c>
      <c r="O48" s="3">
        <v>6.4</v>
      </c>
      <c r="P48" s="3">
        <v>5.8</v>
      </c>
      <c r="Q48" s="3">
        <v>4</v>
      </c>
      <c r="R48" s="3">
        <v>5.3999999999999995</v>
      </c>
      <c r="S48" s="3">
        <v>7.6</v>
      </c>
      <c r="T48" s="5">
        <v>4.8</v>
      </c>
      <c r="U48" s="3">
        <v>1.5999999999999999</v>
      </c>
      <c r="V48" s="3">
        <v>2.8</v>
      </c>
      <c r="W48" s="3">
        <v>4.75</v>
      </c>
      <c r="X48" s="3">
        <v>6</v>
      </c>
      <c r="Y48" s="3">
        <v>2.1</v>
      </c>
      <c r="Z48" s="3"/>
    </row>
    <row r="49" spans="1:26">
      <c r="A49" t="s">
        <v>21</v>
      </c>
      <c r="B49" s="3">
        <v>2</v>
      </c>
      <c r="C49" s="3">
        <v>4</v>
      </c>
      <c r="D49" s="3">
        <v>11.6</v>
      </c>
      <c r="E49" s="3">
        <v>18.399999999999999</v>
      </c>
      <c r="F49" s="3">
        <v>1.2</v>
      </c>
      <c r="G49" s="3">
        <v>7.2</v>
      </c>
      <c r="H49" s="3">
        <v>3.4</v>
      </c>
      <c r="I49" s="3">
        <v>3.8</v>
      </c>
      <c r="J49" s="3">
        <v>1</v>
      </c>
      <c r="K49" s="3">
        <v>17.600000000000001</v>
      </c>
      <c r="L49" s="3">
        <v>6.2</v>
      </c>
      <c r="M49" s="3">
        <v>5.8</v>
      </c>
      <c r="N49" s="3">
        <v>6.8</v>
      </c>
      <c r="O49" s="3">
        <v>10.8</v>
      </c>
      <c r="P49" s="3">
        <v>6.2</v>
      </c>
      <c r="Q49" s="3">
        <v>4</v>
      </c>
      <c r="R49" s="3">
        <v>1.7999999999999998</v>
      </c>
      <c r="S49" s="3">
        <v>2.8000000000000003</v>
      </c>
      <c r="T49" s="5">
        <v>3.4000000000000004</v>
      </c>
      <c r="U49" s="3">
        <v>3.6</v>
      </c>
      <c r="V49" s="3">
        <v>5.8</v>
      </c>
      <c r="W49" s="3">
        <v>2.5</v>
      </c>
      <c r="X49" s="3">
        <v>5</v>
      </c>
      <c r="Y49" s="3">
        <v>31</v>
      </c>
      <c r="Z49" s="3"/>
    </row>
    <row r="50" spans="1:26">
      <c r="A50" t="s">
        <v>22</v>
      </c>
      <c r="B50" s="3">
        <v>21.8</v>
      </c>
      <c r="C50" s="3">
        <v>11.2</v>
      </c>
      <c r="D50" s="3">
        <v>0.8</v>
      </c>
      <c r="E50" s="3">
        <v>2.2000000000000002</v>
      </c>
      <c r="F50" s="3">
        <v>3.6</v>
      </c>
      <c r="G50" s="3">
        <v>4</v>
      </c>
      <c r="H50" s="3">
        <v>3.2</v>
      </c>
      <c r="I50" s="3">
        <v>1.8</v>
      </c>
      <c r="J50" s="3">
        <v>1</v>
      </c>
      <c r="K50" s="3">
        <v>1.6</v>
      </c>
      <c r="L50" s="3">
        <v>0.2</v>
      </c>
      <c r="M50" s="3">
        <v>1.8</v>
      </c>
      <c r="N50" s="3">
        <v>6.6</v>
      </c>
      <c r="O50" s="3">
        <v>4.8</v>
      </c>
      <c r="P50" s="3">
        <v>3.6</v>
      </c>
      <c r="Q50" s="3">
        <v>7</v>
      </c>
      <c r="R50" s="3">
        <v>6</v>
      </c>
      <c r="S50" s="3">
        <v>10</v>
      </c>
      <c r="T50" s="5">
        <v>2</v>
      </c>
      <c r="U50" s="3">
        <v>3.4000000000000004</v>
      </c>
      <c r="V50" s="3">
        <v>5</v>
      </c>
      <c r="W50" s="3">
        <v>4</v>
      </c>
      <c r="X50" s="3">
        <v>3</v>
      </c>
      <c r="Y50" s="3">
        <v>5.2</v>
      </c>
      <c r="Z50" s="3"/>
    </row>
    <row r="51" spans="1:26">
      <c r="A51" t="s">
        <v>23</v>
      </c>
      <c r="B51" s="3">
        <v>8.4</v>
      </c>
      <c r="C51" s="3">
        <v>2.4</v>
      </c>
      <c r="D51" s="3">
        <v>5.4</v>
      </c>
      <c r="E51" s="3">
        <v>20.8</v>
      </c>
      <c r="F51" s="3">
        <v>9.6</v>
      </c>
      <c r="G51" s="3">
        <v>21.8</v>
      </c>
      <c r="H51" s="3">
        <v>26.6</v>
      </c>
      <c r="I51" s="3">
        <v>20.8</v>
      </c>
      <c r="J51" s="3">
        <v>24.6</v>
      </c>
      <c r="K51" s="3">
        <v>13.6</v>
      </c>
      <c r="L51" s="3">
        <v>14.8</v>
      </c>
      <c r="M51" s="3">
        <v>14.6</v>
      </c>
      <c r="N51" s="3">
        <v>16</v>
      </c>
      <c r="O51" s="3">
        <v>15.8</v>
      </c>
      <c r="P51" s="3">
        <v>11.4</v>
      </c>
      <c r="Q51" s="3">
        <v>5</v>
      </c>
      <c r="R51" s="3">
        <v>27.400000000000002</v>
      </c>
      <c r="S51" s="3">
        <v>24</v>
      </c>
      <c r="T51" s="5">
        <v>17</v>
      </c>
      <c r="U51" s="3">
        <v>17</v>
      </c>
      <c r="V51" s="3">
        <v>3.4</v>
      </c>
      <c r="W51" s="3">
        <v>4.25</v>
      </c>
      <c r="X51" s="3">
        <v>6</v>
      </c>
      <c r="Y51" s="3">
        <v>5.7999999999999989</v>
      </c>
      <c r="Z51" s="3"/>
    </row>
    <row r="52" spans="1:26">
      <c r="A52" t="s">
        <v>24</v>
      </c>
      <c r="B52" s="3">
        <v>1.2</v>
      </c>
      <c r="C52" s="3">
        <v>4</v>
      </c>
      <c r="D52" s="3">
        <v>2.6</v>
      </c>
      <c r="E52" s="3">
        <v>6</v>
      </c>
      <c r="F52" s="3">
        <v>6.6</v>
      </c>
      <c r="G52" s="3">
        <v>5.2</v>
      </c>
      <c r="H52" s="3">
        <v>9.6</v>
      </c>
      <c r="I52" s="3">
        <v>6.4</v>
      </c>
      <c r="J52" s="3">
        <v>9</v>
      </c>
      <c r="K52" s="3">
        <v>11</v>
      </c>
      <c r="L52" s="3">
        <v>7.8</v>
      </c>
      <c r="M52" s="3">
        <v>16.2</v>
      </c>
      <c r="N52" s="3">
        <v>0</v>
      </c>
      <c r="O52" s="3">
        <v>21.2</v>
      </c>
      <c r="P52" s="3">
        <v>18.600000000000001</v>
      </c>
      <c r="Q52" s="3">
        <v>19</v>
      </c>
      <c r="R52" s="3">
        <v>15.2</v>
      </c>
      <c r="S52" s="3">
        <v>10.6</v>
      </c>
      <c r="T52" s="5">
        <v>14.000000000000002</v>
      </c>
      <c r="U52" s="3">
        <v>0.4</v>
      </c>
      <c r="V52" s="3">
        <v>8.4</v>
      </c>
      <c r="W52" s="3">
        <v>28.5</v>
      </c>
      <c r="X52" s="3">
        <v>64</v>
      </c>
      <c r="Y52" s="3">
        <v>36.200000000000003</v>
      </c>
      <c r="Z52" s="3"/>
    </row>
    <row r="53" spans="1:26">
      <c r="A53" t="s">
        <v>25</v>
      </c>
      <c r="B53" s="3">
        <v>5.2</v>
      </c>
      <c r="C53" s="3">
        <v>11</v>
      </c>
      <c r="D53" s="3">
        <v>10</v>
      </c>
      <c r="E53" s="3">
        <v>14.8</v>
      </c>
      <c r="F53" s="3">
        <v>6.4</v>
      </c>
      <c r="G53" s="3">
        <v>12</v>
      </c>
      <c r="H53" s="3">
        <v>8</v>
      </c>
      <c r="I53" s="3">
        <v>10.199999999999999</v>
      </c>
      <c r="J53" s="3">
        <v>18.8</v>
      </c>
      <c r="K53" s="3">
        <v>10.8</v>
      </c>
      <c r="L53" s="3">
        <v>15.8</v>
      </c>
      <c r="M53" s="3">
        <v>25.2</v>
      </c>
      <c r="N53" s="3">
        <v>26.4</v>
      </c>
      <c r="O53" s="3">
        <v>27.8</v>
      </c>
      <c r="P53" s="3">
        <v>15.8</v>
      </c>
      <c r="Q53" s="3">
        <v>24</v>
      </c>
      <c r="R53" s="3">
        <v>29.799999999999997</v>
      </c>
      <c r="S53" s="3">
        <v>19.2</v>
      </c>
      <c r="T53" s="5">
        <v>9.1999999999999993</v>
      </c>
      <c r="U53" s="3">
        <v>30.4</v>
      </c>
      <c r="V53" s="3">
        <v>24.800000000000004</v>
      </c>
      <c r="W53" s="3">
        <v>25.75</v>
      </c>
      <c r="X53" s="3">
        <v>37</v>
      </c>
      <c r="Y53" s="3">
        <v>47.800000000000004</v>
      </c>
      <c r="Z53" s="3"/>
    </row>
    <row r="54" spans="1:26">
      <c r="A54" t="s">
        <v>26</v>
      </c>
      <c r="B54" s="3">
        <v>10</v>
      </c>
      <c r="C54" s="3">
        <v>9</v>
      </c>
      <c r="D54" s="3">
        <v>4.8</v>
      </c>
      <c r="E54" s="3">
        <v>10.4</v>
      </c>
      <c r="F54" s="3">
        <v>5.6</v>
      </c>
      <c r="G54" s="3">
        <v>7.8</v>
      </c>
      <c r="H54" s="3">
        <v>43.4</v>
      </c>
      <c r="I54" s="3">
        <v>6.4</v>
      </c>
      <c r="J54" s="3">
        <v>9.8000000000000007</v>
      </c>
      <c r="K54" s="3">
        <v>2</v>
      </c>
      <c r="L54" s="3">
        <v>0.8</v>
      </c>
      <c r="M54" s="3">
        <v>1.6</v>
      </c>
      <c r="N54" s="3">
        <v>7.4</v>
      </c>
      <c r="O54" s="3">
        <v>7.6</v>
      </c>
      <c r="P54" s="3">
        <v>13</v>
      </c>
      <c r="Q54" s="3">
        <v>27</v>
      </c>
      <c r="R54" s="3">
        <v>12</v>
      </c>
      <c r="S54" s="3">
        <v>6</v>
      </c>
      <c r="T54" s="5">
        <v>7.8000000000000007</v>
      </c>
      <c r="U54" s="3">
        <v>7.3999999999999995</v>
      </c>
      <c r="V54" s="3">
        <v>136.4</v>
      </c>
      <c r="W54" s="3">
        <v>8.75</v>
      </c>
      <c r="X54" s="3">
        <v>22</v>
      </c>
      <c r="Y54" s="3">
        <v>10.4</v>
      </c>
      <c r="Z54" s="3"/>
    </row>
    <row r="55" spans="1:26" ht="15.75">
      <c r="A55" t="s">
        <v>27</v>
      </c>
      <c r="B55" s="3">
        <v>0</v>
      </c>
      <c r="C55" s="3">
        <v>0.4</v>
      </c>
      <c r="D55" s="3">
        <v>0.2</v>
      </c>
      <c r="E55" s="3">
        <v>0.6</v>
      </c>
      <c r="F55" s="3">
        <v>0.4</v>
      </c>
      <c r="G55" s="3">
        <v>0.2</v>
      </c>
      <c r="H55" s="3">
        <v>0.2</v>
      </c>
      <c r="I55" s="3">
        <v>0.4</v>
      </c>
      <c r="J55" s="3">
        <v>0.2</v>
      </c>
      <c r="K55" s="3">
        <v>1</v>
      </c>
      <c r="L55" s="3">
        <v>0.2</v>
      </c>
      <c r="M55" s="3">
        <v>0.8</v>
      </c>
      <c r="N55" s="3">
        <v>0.6</v>
      </c>
      <c r="O55" s="3">
        <v>0.6</v>
      </c>
      <c r="P55" s="3">
        <v>0.6</v>
      </c>
      <c r="Q55" s="3">
        <v>0</v>
      </c>
      <c r="R55" s="3">
        <v>0.60000000000000009</v>
      </c>
      <c r="S55" s="3">
        <v>0.60000000000000009</v>
      </c>
      <c r="T55" s="5">
        <v>1.2</v>
      </c>
      <c r="U55" s="3">
        <v>1</v>
      </c>
      <c r="V55" s="3">
        <v>0.2</v>
      </c>
      <c r="W55" s="3">
        <v>3.5</v>
      </c>
      <c r="X55" s="3">
        <v>1</v>
      </c>
      <c r="Y55" s="29" t="s">
        <v>109</v>
      </c>
      <c r="Z55" s="3"/>
    </row>
    <row r="56" spans="1:26">
      <c r="A56" t="s">
        <v>28</v>
      </c>
      <c r="B56" s="3">
        <v>2.2000000000000002</v>
      </c>
      <c r="C56" s="3">
        <v>0.8</v>
      </c>
      <c r="D56" s="3">
        <v>2</v>
      </c>
      <c r="E56" s="3">
        <v>0.4</v>
      </c>
      <c r="F56" s="3">
        <v>1</v>
      </c>
      <c r="G56" s="3">
        <v>4</v>
      </c>
      <c r="H56" s="3">
        <v>5.4</v>
      </c>
      <c r="I56" s="3">
        <v>0</v>
      </c>
      <c r="J56" s="3">
        <v>4.4000000000000004</v>
      </c>
      <c r="K56" s="3">
        <v>1.2</v>
      </c>
      <c r="L56" s="3">
        <v>3.8</v>
      </c>
      <c r="M56" s="3">
        <v>0.8</v>
      </c>
      <c r="N56" s="3">
        <v>1.2</v>
      </c>
      <c r="O56" s="3">
        <v>1.6</v>
      </c>
      <c r="P56" s="3">
        <v>1.2</v>
      </c>
      <c r="Q56" s="3">
        <v>2</v>
      </c>
      <c r="R56" s="3">
        <v>1.6</v>
      </c>
      <c r="S56" s="3">
        <v>0.4</v>
      </c>
      <c r="T56" s="5">
        <v>3.2000000000000006</v>
      </c>
      <c r="U56" s="3">
        <v>0</v>
      </c>
      <c r="V56" s="3">
        <v>1.2</v>
      </c>
      <c r="W56" s="3">
        <v>5.25</v>
      </c>
      <c r="X56" s="3">
        <v>5</v>
      </c>
      <c r="Y56" s="3">
        <v>13.799999999999999</v>
      </c>
      <c r="Z56" s="3"/>
    </row>
    <row r="57" spans="1:26">
      <c r="A57" t="s">
        <v>29</v>
      </c>
      <c r="B57" s="3">
        <v>0.4</v>
      </c>
      <c r="C57" s="3">
        <v>1.4</v>
      </c>
      <c r="D57" s="3">
        <v>0.2</v>
      </c>
      <c r="E57" s="3">
        <v>2.6</v>
      </c>
      <c r="F57" s="3">
        <v>1.2</v>
      </c>
      <c r="G57" s="3">
        <v>0.6</v>
      </c>
      <c r="H57" s="3">
        <v>1.4</v>
      </c>
      <c r="I57" s="3">
        <v>1.4</v>
      </c>
      <c r="J57" s="3">
        <v>1.8</v>
      </c>
      <c r="K57" s="3">
        <v>0.6</v>
      </c>
      <c r="L57" s="3">
        <v>1.6</v>
      </c>
      <c r="M57" s="3">
        <v>2.6</v>
      </c>
      <c r="N57" s="3">
        <v>5.4</v>
      </c>
      <c r="O57" s="3">
        <v>4.4000000000000004</v>
      </c>
      <c r="P57" s="3">
        <v>3</v>
      </c>
      <c r="Q57" s="3">
        <v>4</v>
      </c>
      <c r="R57" s="3">
        <v>1.7999999999999998</v>
      </c>
      <c r="S57" s="3">
        <v>2.4</v>
      </c>
      <c r="T57" s="5">
        <v>1.8</v>
      </c>
      <c r="U57" s="3">
        <v>4</v>
      </c>
      <c r="V57" s="3">
        <v>2.4</v>
      </c>
      <c r="W57" s="3">
        <v>3.5</v>
      </c>
      <c r="X57" s="3">
        <v>1</v>
      </c>
      <c r="Y57" s="3">
        <v>1.9999999999999998</v>
      </c>
      <c r="Z57" s="3"/>
    </row>
    <row r="58" spans="1:26">
      <c r="A58" t="s">
        <v>30</v>
      </c>
      <c r="B58" s="3">
        <v>0.4</v>
      </c>
      <c r="C58" s="3">
        <v>0</v>
      </c>
      <c r="D58" s="3">
        <v>0.2</v>
      </c>
      <c r="E58" s="3">
        <v>1.4</v>
      </c>
      <c r="F58" s="3">
        <v>1.2</v>
      </c>
      <c r="G58" s="3">
        <v>2</v>
      </c>
      <c r="H58" s="3">
        <v>1.8</v>
      </c>
      <c r="I58" s="3">
        <v>1</v>
      </c>
      <c r="J58" s="3">
        <v>1</v>
      </c>
      <c r="K58" s="3">
        <v>2</v>
      </c>
      <c r="L58" s="3">
        <v>0.4</v>
      </c>
      <c r="M58" s="3">
        <v>0.6</v>
      </c>
      <c r="N58" s="3">
        <v>1.2</v>
      </c>
      <c r="O58" s="3">
        <v>0.2</v>
      </c>
      <c r="P58" s="3">
        <v>0.4</v>
      </c>
      <c r="Q58" s="3">
        <v>1</v>
      </c>
      <c r="R58" s="3">
        <v>2.1999999999999997</v>
      </c>
      <c r="S58" s="3">
        <v>1.922857142857143</v>
      </c>
      <c r="T58" s="5">
        <v>0.8</v>
      </c>
      <c r="U58" s="3">
        <v>0</v>
      </c>
      <c r="V58" s="3">
        <v>0.8</v>
      </c>
      <c r="W58" s="3">
        <v>6</v>
      </c>
      <c r="X58" s="3">
        <v>0</v>
      </c>
      <c r="Y58" s="3">
        <v>3.5</v>
      </c>
      <c r="Z58" s="3"/>
    </row>
    <row r="59" spans="1:26">
      <c r="A59" t="s">
        <v>31</v>
      </c>
      <c r="B59" s="3">
        <v>13.6</v>
      </c>
      <c r="C59" s="3">
        <v>10</v>
      </c>
      <c r="D59" s="3">
        <v>12</v>
      </c>
      <c r="E59" s="3">
        <v>9.8000000000000007</v>
      </c>
      <c r="F59" s="3">
        <v>14.4</v>
      </c>
      <c r="G59" s="3">
        <v>16.600000000000001</v>
      </c>
      <c r="H59" s="3">
        <v>13</v>
      </c>
      <c r="I59" s="3">
        <v>10.6</v>
      </c>
      <c r="J59" s="3">
        <v>11.2</v>
      </c>
      <c r="K59" s="3">
        <v>6.2</v>
      </c>
      <c r="L59" s="3">
        <v>28</v>
      </c>
      <c r="M59" s="3">
        <v>75</v>
      </c>
      <c r="N59" s="3">
        <v>14.4</v>
      </c>
      <c r="O59" s="3">
        <v>22.6</v>
      </c>
      <c r="P59" s="3">
        <v>21.4</v>
      </c>
      <c r="Q59" s="3">
        <v>27</v>
      </c>
      <c r="R59" s="3">
        <v>27.6</v>
      </c>
      <c r="S59" s="3">
        <v>12.800000000000002</v>
      </c>
      <c r="T59" s="5">
        <v>26.6</v>
      </c>
      <c r="U59" s="3">
        <v>22</v>
      </c>
      <c r="V59" s="3">
        <v>17.8</v>
      </c>
      <c r="W59" s="3">
        <v>35</v>
      </c>
      <c r="X59" s="3">
        <v>26</v>
      </c>
      <c r="Y59" s="3">
        <v>38.666666666666657</v>
      </c>
      <c r="Z59" s="3"/>
    </row>
    <row r="60" spans="1:26">
      <c r="A60" t="s">
        <v>32</v>
      </c>
      <c r="B60" s="3">
        <v>2.4</v>
      </c>
      <c r="C60" s="3">
        <v>8.1999999999999993</v>
      </c>
      <c r="D60" s="3">
        <v>3.6</v>
      </c>
      <c r="E60" s="3">
        <v>11.2</v>
      </c>
      <c r="F60" s="3">
        <v>8.1999999999999993</v>
      </c>
      <c r="G60" s="3">
        <v>5.2</v>
      </c>
      <c r="H60" s="3">
        <v>7.2</v>
      </c>
      <c r="I60" s="3">
        <v>6.6</v>
      </c>
      <c r="J60" s="3">
        <v>9</v>
      </c>
      <c r="K60" s="3">
        <v>9.4</v>
      </c>
      <c r="L60" s="3">
        <v>16.600000000000001</v>
      </c>
      <c r="M60" s="3">
        <v>6.2</v>
      </c>
      <c r="N60" s="3">
        <v>26.6</v>
      </c>
      <c r="O60" s="3">
        <v>15.6</v>
      </c>
      <c r="P60" s="3">
        <v>6.6</v>
      </c>
      <c r="Q60" s="3">
        <v>23</v>
      </c>
      <c r="R60" s="3">
        <v>10.600000000000001</v>
      </c>
      <c r="S60" s="3">
        <v>41.6</v>
      </c>
      <c r="T60" s="5">
        <v>49.599999999999994</v>
      </c>
      <c r="U60" s="3">
        <v>21.8</v>
      </c>
      <c r="V60" s="3">
        <v>26.2</v>
      </c>
      <c r="W60" s="3">
        <v>6.5</v>
      </c>
      <c r="X60" s="3">
        <v>20</v>
      </c>
      <c r="Y60" s="3">
        <v>6.6</v>
      </c>
      <c r="Z60" s="3"/>
    </row>
    <row r="61" spans="1:26" ht="15.75">
      <c r="A61" s="2" t="s">
        <v>34</v>
      </c>
      <c r="B61" s="29">
        <v>145.4</v>
      </c>
      <c r="C61" s="29">
        <v>170.6</v>
      </c>
      <c r="D61" s="29">
        <v>149.19999999999999</v>
      </c>
      <c r="E61" s="29">
        <v>295.60000000000002</v>
      </c>
      <c r="F61" s="29">
        <v>138.6</v>
      </c>
      <c r="G61" s="29">
        <v>207</v>
      </c>
      <c r="H61" s="29">
        <v>219.8</v>
      </c>
      <c r="I61" s="29">
        <v>185.8</v>
      </c>
      <c r="J61" s="29">
        <v>236.6</v>
      </c>
      <c r="K61" s="29">
        <v>190.4</v>
      </c>
      <c r="L61" s="29">
        <v>273.39999999999998</v>
      </c>
      <c r="M61" s="29">
        <v>290</v>
      </c>
      <c r="N61" s="29">
        <v>293.39999999999998</v>
      </c>
      <c r="O61" s="29">
        <v>334.4</v>
      </c>
      <c r="P61" s="29">
        <v>245.6</v>
      </c>
      <c r="Q61" s="29">
        <v>332</v>
      </c>
      <c r="R61" s="29">
        <v>365.8</v>
      </c>
      <c r="S61" s="29">
        <v>337.22285714285715</v>
      </c>
      <c r="T61" s="27">
        <v>344.79999999999995</v>
      </c>
      <c r="U61" s="29">
        <v>335.59999999999997</v>
      </c>
      <c r="V61" s="29">
        <v>541.4</v>
      </c>
      <c r="W61" s="29">
        <v>350</v>
      </c>
      <c r="X61" s="29">
        <v>539</v>
      </c>
      <c r="Y61" s="29">
        <v>432</v>
      </c>
    </row>
    <row r="62" spans="1:26" ht="15.75">
      <c r="T62" s="27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4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62"/>
  <sheetViews>
    <sheetView topLeftCell="A29" zoomScale="80" zoomScaleNormal="80" workbookViewId="0">
      <selection activeCell="Y43" sqref="Y43"/>
    </sheetView>
  </sheetViews>
  <sheetFormatPr defaultRowHeight="15"/>
  <cols>
    <col min="1" max="1" width="16.21875" bestFit="1" customWidth="1"/>
    <col min="2" max="10" width="6.6640625" customWidth="1"/>
    <col min="11" max="12" width="6.6640625" style="3" customWidth="1"/>
    <col min="13" max="21" width="6.6640625" customWidth="1"/>
  </cols>
  <sheetData>
    <row r="1" spans="1:25">
      <c r="A1" t="s">
        <v>0</v>
      </c>
      <c r="B1">
        <v>1999</v>
      </c>
      <c r="C1">
        <v>2000</v>
      </c>
      <c r="D1">
        <v>2000</v>
      </c>
      <c r="E1">
        <v>2001</v>
      </c>
      <c r="F1">
        <v>2001</v>
      </c>
      <c r="G1">
        <v>2002</v>
      </c>
      <c r="H1">
        <v>2003</v>
      </c>
      <c r="I1">
        <v>2004</v>
      </c>
      <c r="J1">
        <v>2005</v>
      </c>
      <c r="K1" s="3">
        <v>2006</v>
      </c>
      <c r="L1" s="3">
        <v>2007</v>
      </c>
      <c r="M1" s="3">
        <v>2008</v>
      </c>
      <c r="N1" s="3">
        <v>2009</v>
      </c>
      <c r="O1" s="3">
        <v>2010</v>
      </c>
      <c r="P1" s="9">
        <v>2011</v>
      </c>
      <c r="Q1" s="3">
        <v>2012</v>
      </c>
      <c r="R1" s="3">
        <v>2013</v>
      </c>
      <c r="S1" s="3">
        <v>2014</v>
      </c>
      <c r="T1" s="9">
        <v>2015</v>
      </c>
      <c r="U1" s="3">
        <v>2016</v>
      </c>
      <c r="V1" s="3">
        <v>2017</v>
      </c>
      <c r="W1" s="3">
        <v>2018</v>
      </c>
      <c r="X1" s="3">
        <v>2019</v>
      </c>
      <c r="Y1" s="3">
        <v>2020</v>
      </c>
    </row>
    <row r="2" spans="1:25">
      <c r="A2" t="s">
        <v>1</v>
      </c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 t="s">
        <v>3</v>
      </c>
      <c r="I2" s="1" t="s">
        <v>3</v>
      </c>
      <c r="J2" s="1" t="s">
        <v>3</v>
      </c>
      <c r="K2" s="8" t="s">
        <v>3</v>
      </c>
      <c r="L2" s="8" t="s">
        <v>3</v>
      </c>
      <c r="M2" s="8" t="s">
        <v>3</v>
      </c>
      <c r="N2" s="6" t="s">
        <v>3</v>
      </c>
      <c r="O2" s="8" t="s">
        <v>3</v>
      </c>
      <c r="P2" s="10" t="s">
        <v>3</v>
      </c>
      <c r="Q2" s="8" t="s">
        <v>3</v>
      </c>
      <c r="R2" s="8" t="s">
        <v>3</v>
      </c>
      <c r="S2" s="8" t="s">
        <v>3</v>
      </c>
      <c r="T2" s="25" t="s">
        <v>3</v>
      </c>
      <c r="U2" s="8" t="s">
        <v>3</v>
      </c>
      <c r="V2" s="8" t="s">
        <v>3</v>
      </c>
      <c r="W2" s="8" t="s">
        <v>3</v>
      </c>
      <c r="X2" s="42" t="s">
        <v>3</v>
      </c>
      <c r="Y2" s="42" t="s">
        <v>3</v>
      </c>
    </row>
    <row r="3" spans="1:25" ht="15.75">
      <c r="A3" s="2" t="s">
        <v>62</v>
      </c>
    </row>
    <row r="4" spans="1:25">
      <c r="A4" t="s">
        <v>5</v>
      </c>
      <c r="B4" s="3">
        <v>46.8</v>
      </c>
      <c r="C4" s="3">
        <v>87.8</v>
      </c>
      <c r="D4" s="3">
        <v>54.8</v>
      </c>
      <c r="E4" s="3">
        <v>108.4</v>
      </c>
      <c r="F4" s="3">
        <v>52.6</v>
      </c>
      <c r="G4" s="3">
        <v>74.2</v>
      </c>
      <c r="H4" s="3">
        <v>85</v>
      </c>
      <c r="I4" s="3">
        <v>86.4</v>
      </c>
      <c r="J4" s="3">
        <v>99.6</v>
      </c>
      <c r="K4" s="3">
        <v>89.4</v>
      </c>
      <c r="L4" s="3">
        <v>167.8</v>
      </c>
      <c r="M4" s="3">
        <v>139.19999999999999</v>
      </c>
      <c r="N4" s="3">
        <v>137.80000000000001</v>
      </c>
      <c r="O4" s="3">
        <v>192.4</v>
      </c>
      <c r="P4" s="3">
        <v>133</v>
      </c>
      <c r="Q4">
        <v>195</v>
      </c>
      <c r="R4" s="3">
        <v>217</v>
      </c>
      <c r="S4" s="3">
        <v>126.8</v>
      </c>
      <c r="T4" s="5">
        <v>223.2</v>
      </c>
      <c r="U4" s="3">
        <v>199.8</v>
      </c>
      <c r="V4" s="3">
        <v>159</v>
      </c>
      <c r="W4" s="3">
        <v>175.25</v>
      </c>
      <c r="X4" s="3">
        <v>220</v>
      </c>
      <c r="Y4" s="3">
        <v>201</v>
      </c>
    </row>
    <row r="5" spans="1:25">
      <c r="A5" t="s">
        <v>6</v>
      </c>
      <c r="B5" s="3">
        <v>14.2</v>
      </c>
      <c r="C5" s="3">
        <v>20</v>
      </c>
      <c r="D5" s="3">
        <v>14.2</v>
      </c>
      <c r="E5" s="3">
        <v>16.399999999999999</v>
      </c>
      <c r="F5" s="3">
        <v>15.2</v>
      </c>
      <c r="G5" s="3">
        <v>22.2</v>
      </c>
      <c r="H5" s="3">
        <v>20</v>
      </c>
      <c r="I5" s="3">
        <v>21.4</v>
      </c>
      <c r="J5" s="3">
        <v>22.4</v>
      </c>
      <c r="K5" s="3">
        <v>17.399999999999999</v>
      </c>
      <c r="L5" s="3">
        <v>48.4</v>
      </c>
      <c r="M5" s="3">
        <v>31.4</v>
      </c>
      <c r="N5" s="3">
        <v>33.799999999999997</v>
      </c>
      <c r="O5" s="3">
        <v>53.6</v>
      </c>
      <c r="P5" s="3">
        <v>41.8</v>
      </c>
      <c r="Q5">
        <v>47</v>
      </c>
      <c r="R5" s="3">
        <v>58.2</v>
      </c>
      <c r="S5" s="3">
        <v>45.2</v>
      </c>
      <c r="T5" s="5">
        <v>65.599999999999994</v>
      </c>
      <c r="U5" s="3">
        <v>63.800000000000004</v>
      </c>
      <c r="V5" s="3">
        <v>58</v>
      </c>
      <c r="W5" s="3">
        <v>48.75</v>
      </c>
      <c r="X5" s="3">
        <v>7</v>
      </c>
      <c r="Y5" s="3">
        <v>64.400000000000006</v>
      </c>
    </row>
    <row r="6" spans="1:25">
      <c r="A6" t="s">
        <v>7</v>
      </c>
      <c r="B6" s="3">
        <v>9.4</v>
      </c>
      <c r="C6" s="3">
        <v>14.8</v>
      </c>
      <c r="D6" s="3">
        <v>11.6</v>
      </c>
      <c r="E6" s="3">
        <v>19.600000000000001</v>
      </c>
      <c r="F6" s="3">
        <v>12.8</v>
      </c>
      <c r="G6" s="3">
        <v>17.8</v>
      </c>
      <c r="H6" s="3">
        <v>16</v>
      </c>
      <c r="I6" s="3">
        <v>14.4</v>
      </c>
      <c r="J6" s="3">
        <v>21.8</v>
      </c>
      <c r="K6" s="3">
        <v>21.2</v>
      </c>
      <c r="L6" s="3">
        <v>23.8</v>
      </c>
      <c r="M6" s="3">
        <v>20.399999999999999</v>
      </c>
      <c r="N6" s="3">
        <v>28.2</v>
      </c>
      <c r="O6" s="3">
        <v>22.4</v>
      </c>
      <c r="P6" s="3">
        <v>22.8</v>
      </c>
      <c r="Q6">
        <v>29</v>
      </c>
      <c r="R6" s="3">
        <v>27.400000000000002</v>
      </c>
      <c r="S6" s="3">
        <v>30.799999999999997</v>
      </c>
      <c r="T6" s="5">
        <v>51</v>
      </c>
      <c r="U6" s="3">
        <v>38.200000000000003</v>
      </c>
      <c r="V6" s="3">
        <v>41</v>
      </c>
      <c r="W6" s="3">
        <v>37.25</v>
      </c>
      <c r="X6" s="3">
        <v>41</v>
      </c>
      <c r="Y6" s="3">
        <v>49.8</v>
      </c>
    </row>
    <row r="7" spans="1:25">
      <c r="A7" t="s">
        <v>8</v>
      </c>
      <c r="B7" s="3">
        <v>6.4</v>
      </c>
      <c r="C7" s="3">
        <v>12.8</v>
      </c>
      <c r="D7" s="3">
        <v>12</v>
      </c>
      <c r="E7" s="3">
        <v>13.2</v>
      </c>
      <c r="F7" s="3">
        <v>15</v>
      </c>
      <c r="G7" s="3">
        <v>14.4</v>
      </c>
      <c r="H7" s="3">
        <v>13</v>
      </c>
      <c r="I7" s="3">
        <v>11.6</v>
      </c>
      <c r="J7" s="3">
        <v>18.399999999999999</v>
      </c>
      <c r="K7" s="3">
        <v>12.8</v>
      </c>
      <c r="L7" s="3">
        <v>17.600000000000001</v>
      </c>
      <c r="M7" s="3">
        <v>19.2</v>
      </c>
      <c r="N7" s="3">
        <v>20.8</v>
      </c>
      <c r="O7" s="3">
        <v>18.2</v>
      </c>
      <c r="P7" s="3">
        <v>21.2</v>
      </c>
      <c r="Q7">
        <v>20</v>
      </c>
      <c r="R7" s="3">
        <v>3.4000000000000004</v>
      </c>
      <c r="S7" s="3">
        <v>15.2</v>
      </c>
      <c r="T7" s="5">
        <v>21.4</v>
      </c>
      <c r="U7" s="3">
        <v>18.200000000000003</v>
      </c>
      <c r="V7" s="3">
        <v>20</v>
      </c>
      <c r="W7" s="3">
        <v>25</v>
      </c>
      <c r="X7" s="3">
        <v>26</v>
      </c>
      <c r="Y7" s="3">
        <v>15.5</v>
      </c>
    </row>
    <row r="8" spans="1:25">
      <c r="A8" t="s">
        <v>9</v>
      </c>
      <c r="B8" s="3">
        <v>13.6</v>
      </c>
      <c r="C8" s="3">
        <v>22</v>
      </c>
      <c r="D8" s="3">
        <v>16.600000000000001</v>
      </c>
      <c r="E8" s="3">
        <v>25</v>
      </c>
      <c r="F8" s="3">
        <v>24.2</v>
      </c>
      <c r="G8" s="3">
        <v>37</v>
      </c>
      <c r="H8" s="3">
        <v>35.200000000000003</v>
      </c>
      <c r="I8" s="3">
        <v>32.799999999999997</v>
      </c>
      <c r="J8" s="3">
        <v>47</v>
      </c>
      <c r="K8" s="3">
        <v>25.2</v>
      </c>
      <c r="L8" s="3">
        <v>49.8</v>
      </c>
      <c r="M8" s="3">
        <v>71.8</v>
      </c>
      <c r="N8" s="3">
        <v>110.4</v>
      </c>
      <c r="O8" s="3">
        <v>106.2</v>
      </c>
      <c r="P8" s="3">
        <v>90</v>
      </c>
      <c r="Q8">
        <v>123</v>
      </c>
      <c r="R8" s="3">
        <v>74.599999999999994</v>
      </c>
      <c r="S8" s="3">
        <v>125.4</v>
      </c>
      <c r="T8" s="5">
        <v>169</v>
      </c>
      <c r="U8" s="3">
        <v>150.4</v>
      </c>
      <c r="V8" s="3">
        <v>69</v>
      </c>
      <c r="W8" s="3">
        <v>129</v>
      </c>
      <c r="X8" s="3">
        <v>147</v>
      </c>
      <c r="Y8" s="3">
        <v>216.5</v>
      </c>
    </row>
    <row r="9" spans="1:25">
      <c r="A9" t="s">
        <v>10</v>
      </c>
      <c r="B9" s="3">
        <v>19.2</v>
      </c>
      <c r="C9" s="3">
        <v>25</v>
      </c>
      <c r="D9" s="3">
        <v>29.8</v>
      </c>
      <c r="E9" s="3">
        <v>34.6</v>
      </c>
      <c r="F9" s="3">
        <v>17.2</v>
      </c>
      <c r="G9" s="3">
        <v>23.2</v>
      </c>
      <c r="H9" s="3">
        <v>21.2</v>
      </c>
      <c r="I9" s="3">
        <v>17.2</v>
      </c>
      <c r="J9" s="3">
        <v>18.2</v>
      </c>
      <c r="K9" s="3">
        <v>6.8</v>
      </c>
      <c r="L9" s="3">
        <v>25.2</v>
      </c>
      <c r="M9" s="3">
        <v>25.4</v>
      </c>
      <c r="N9" s="3">
        <v>32.4</v>
      </c>
      <c r="O9" s="3">
        <v>29.2</v>
      </c>
      <c r="P9" s="3">
        <v>22.6</v>
      </c>
      <c r="Q9">
        <v>30</v>
      </c>
      <c r="R9" s="3">
        <v>51.000000000000007</v>
      </c>
      <c r="S9" s="3">
        <v>60.400000000000006</v>
      </c>
      <c r="T9" s="5">
        <v>15.8</v>
      </c>
      <c r="U9" s="3">
        <v>16.2</v>
      </c>
      <c r="V9" s="3">
        <v>23</v>
      </c>
      <c r="W9" s="3">
        <v>24</v>
      </c>
      <c r="X9" s="3">
        <v>7</v>
      </c>
      <c r="Y9" s="3">
        <v>10.75</v>
      </c>
    </row>
    <row r="10" spans="1:25">
      <c r="A10" t="s">
        <v>11</v>
      </c>
      <c r="B10" s="3">
        <v>28</v>
      </c>
      <c r="C10" s="3">
        <v>27.6</v>
      </c>
      <c r="D10" s="3">
        <v>7</v>
      </c>
      <c r="E10" s="3">
        <v>43</v>
      </c>
      <c r="F10" s="3">
        <v>23.8</v>
      </c>
      <c r="G10" s="3">
        <v>26.2</v>
      </c>
      <c r="H10" s="3">
        <v>22.8</v>
      </c>
      <c r="I10" s="3">
        <v>22.6</v>
      </c>
      <c r="J10" s="3">
        <v>26</v>
      </c>
      <c r="K10" s="3">
        <v>20</v>
      </c>
      <c r="L10" s="3">
        <v>31.4</v>
      </c>
      <c r="M10" s="3">
        <v>35.799999999999997</v>
      </c>
      <c r="N10" s="3">
        <v>42.4</v>
      </c>
      <c r="O10" s="3">
        <v>45.2</v>
      </c>
      <c r="P10" s="3">
        <v>40.6</v>
      </c>
      <c r="Q10">
        <v>49</v>
      </c>
      <c r="R10" s="3">
        <v>28.8</v>
      </c>
      <c r="S10" s="3">
        <v>22.6</v>
      </c>
      <c r="T10" s="5">
        <v>45.8</v>
      </c>
      <c r="U10" s="3">
        <v>40</v>
      </c>
      <c r="V10" s="3">
        <v>79</v>
      </c>
      <c r="W10" s="3">
        <v>104.75</v>
      </c>
      <c r="X10" s="3">
        <v>92</v>
      </c>
      <c r="Y10" s="3">
        <v>183.4</v>
      </c>
    </row>
    <row r="11" spans="1:25">
      <c r="A11" t="s">
        <v>12</v>
      </c>
      <c r="B11" s="3">
        <v>9</v>
      </c>
      <c r="C11" s="3">
        <v>15.4</v>
      </c>
      <c r="D11" s="3">
        <v>10.6</v>
      </c>
      <c r="E11" s="3">
        <v>16</v>
      </c>
      <c r="F11" s="3">
        <v>12.2</v>
      </c>
      <c r="G11" s="3">
        <v>14.4</v>
      </c>
      <c r="H11" s="3">
        <v>43.8</v>
      </c>
      <c r="I11" s="3">
        <v>16.2</v>
      </c>
      <c r="J11" s="3">
        <v>35.6</v>
      </c>
      <c r="K11" s="3">
        <v>17.2</v>
      </c>
      <c r="L11" s="3">
        <v>8.1999999999999993</v>
      </c>
      <c r="M11" s="3">
        <v>12.8</v>
      </c>
      <c r="N11" s="3">
        <v>24.8</v>
      </c>
      <c r="O11" s="3">
        <v>21.8</v>
      </c>
      <c r="P11" s="3">
        <v>18.2</v>
      </c>
      <c r="Q11">
        <v>19</v>
      </c>
      <c r="R11" s="3">
        <v>28.4</v>
      </c>
      <c r="S11" s="3">
        <v>28.4</v>
      </c>
      <c r="T11" s="5">
        <v>37.400000000000006</v>
      </c>
      <c r="U11" s="3">
        <v>34.799999999999997</v>
      </c>
      <c r="V11" s="3">
        <v>26</v>
      </c>
      <c r="W11" s="3">
        <v>25.75</v>
      </c>
      <c r="X11" s="3">
        <v>35</v>
      </c>
      <c r="Y11" s="3">
        <v>25.25</v>
      </c>
    </row>
    <row r="12" spans="1:25">
      <c r="A12" t="s">
        <v>13</v>
      </c>
      <c r="B12" s="3">
        <v>5.4</v>
      </c>
      <c r="C12" s="3">
        <v>6.8</v>
      </c>
      <c r="D12" s="3">
        <v>5.8</v>
      </c>
      <c r="E12" s="3">
        <v>18.600000000000001</v>
      </c>
      <c r="F12" s="3">
        <v>6.8</v>
      </c>
      <c r="G12" s="3">
        <v>5.6</v>
      </c>
      <c r="H12" s="3">
        <v>11.4</v>
      </c>
      <c r="I12" s="3">
        <v>6.6</v>
      </c>
      <c r="J12" s="3">
        <v>11</v>
      </c>
      <c r="K12" s="3">
        <v>4.5999999999999996</v>
      </c>
      <c r="L12" s="3">
        <v>7.8</v>
      </c>
      <c r="M12" s="3">
        <v>11</v>
      </c>
      <c r="N12" s="3">
        <v>14.6</v>
      </c>
      <c r="O12" s="3">
        <v>10</v>
      </c>
      <c r="P12" s="3">
        <v>14.2</v>
      </c>
      <c r="Q12">
        <v>12</v>
      </c>
      <c r="R12" s="3">
        <v>15.799999999999999</v>
      </c>
      <c r="S12" s="3">
        <v>14.8</v>
      </c>
      <c r="T12" s="5">
        <v>17.399999999999999</v>
      </c>
      <c r="U12" s="3">
        <v>9.6</v>
      </c>
      <c r="V12" s="3">
        <v>12</v>
      </c>
      <c r="W12" s="3">
        <v>6.5</v>
      </c>
      <c r="X12" s="3">
        <v>13</v>
      </c>
      <c r="Y12" s="3">
        <v>13.75</v>
      </c>
    </row>
    <row r="13" spans="1:25" s="49" customFormat="1">
      <c r="A13" s="49" t="s">
        <v>14</v>
      </c>
      <c r="B13" s="50">
        <v>5.4</v>
      </c>
      <c r="C13" s="50">
        <v>2.4</v>
      </c>
      <c r="D13" s="50">
        <v>0</v>
      </c>
      <c r="E13" s="50">
        <v>5.6</v>
      </c>
      <c r="F13" s="50">
        <v>0.2</v>
      </c>
      <c r="G13" s="50">
        <v>3.4</v>
      </c>
      <c r="H13" s="50">
        <v>0.4</v>
      </c>
      <c r="I13" s="50">
        <v>0.2</v>
      </c>
      <c r="J13" s="50">
        <v>0.4</v>
      </c>
      <c r="K13" s="50">
        <v>1.6</v>
      </c>
      <c r="L13" s="50">
        <v>9.1999999999999993</v>
      </c>
      <c r="M13" s="50">
        <v>0.2</v>
      </c>
      <c r="N13" s="50">
        <v>0.8</v>
      </c>
      <c r="O13" s="50">
        <v>2.6</v>
      </c>
      <c r="P13" s="50">
        <v>1.2</v>
      </c>
      <c r="Q13" s="49">
        <v>2</v>
      </c>
      <c r="R13" s="50">
        <v>1.4</v>
      </c>
      <c r="S13" s="50">
        <v>1.8</v>
      </c>
      <c r="T13" s="50">
        <v>3.2</v>
      </c>
      <c r="U13" s="50">
        <v>8.4</v>
      </c>
      <c r="V13" s="50">
        <v>8</v>
      </c>
      <c r="W13" s="50">
        <v>4.75</v>
      </c>
      <c r="X13" s="50">
        <v>1</v>
      </c>
      <c r="Y13" s="50">
        <v>1.5</v>
      </c>
    </row>
    <row r="14" spans="1:25">
      <c r="A14" t="s">
        <v>15</v>
      </c>
      <c r="B14" s="3">
        <v>47.2</v>
      </c>
      <c r="C14" s="3">
        <v>47</v>
      </c>
      <c r="D14" s="3">
        <v>31.2</v>
      </c>
      <c r="E14" s="3">
        <v>58</v>
      </c>
      <c r="F14" s="3">
        <v>24.2</v>
      </c>
      <c r="G14" s="3">
        <v>35.200000000000003</v>
      </c>
      <c r="H14" s="3">
        <v>37.200000000000003</v>
      </c>
      <c r="I14" s="3">
        <v>51.4</v>
      </c>
      <c r="J14" s="3">
        <v>37.799999999999997</v>
      </c>
      <c r="K14" s="3">
        <v>53.4</v>
      </c>
      <c r="L14" s="3">
        <v>37.6</v>
      </c>
      <c r="M14" s="3">
        <v>44.2</v>
      </c>
      <c r="N14" s="3">
        <v>25.4</v>
      </c>
      <c r="O14" s="3">
        <v>45.6</v>
      </c>
      <c r="P14" s="3">
        <v>42</v>
      </c>
      <c r="Q14">
        <v>68</v>
      </c>
      <c r="R14" s="3">
        <v>31.599999999999998</v>
      </c>
      <c r="S14" s="3">
        <v>43.999999999999993</v>
      </c>
      <c r="T14" s="5">
        <v>56.600000000000009</v>
      </c>
      <c r="U14" s="3">
        <v>51.2</v>
      </c>
      <c r="V14" s="3">
        <v>34</v>
      </c>
      <c r="W14" s="3">
        <v>39.25</v>
      </c>
      <c r="X14" s="3">
        <v>72</v>
      </c>
      <c r="Y14" s="3">
        <v>59.2</v>
      </c>
    </row>
    <row r="15" spans="1:25">
      <c r="A15" t="s">
        <v>16</v>
      </c>
      <c r="B15" s="3">
        <v>22.6</v>
      </c>
      <c r="C15" s="3">
        <v>33.200000000000003</v>
      </c>
      <c r="D15" s="3">
        <v>15.2</v>
      </c>
      <c r="E15" s="3">
        <v>23.4</v>
      </c>
      <c r="F15" s="3">
        <v>16</v>
      </c>
      <c r="G15" s="3">
        <v>28.6</v>
      </c>
      <c r="H15" s="3">
        <v>21</v>
      </c>
      <c r="I15" s="3">
        <v>22.2</v>
      </c>
      <c r="J15" s="3">
        <v>21.8</v>
      </c>
      <c r="K15" s="3">
        <v>23.8</v>
      </c>
      <c r="L15" s="3">
        <v>32.200000000000003</v>
      </c>
      <c r="M15" s="3">
        <v>37.200000000000003</v>
      </c>
      <c r="N15" s="3">
        <v>76.2</v>
      </c>
      <c r="O15" s="3">
        <v>44.4</v>
      </c>
      <c r="P15" s="3">
        <v>42.8</v>
      </c>
      <c r="Q15">
        <v>52</v>
      </c>
      <c r="R15" s="3">
        <v>44.8</v>
      </c>
      <c r="S15" s="3">
        <v>40.199999999999996</v>
      </c>
      <c r="T15" s="5">
        <v>59.8</v>
      </c>
      <c r="U15" s="3">
        <v>56.400000000000006</v>
      </c>
      <c r="V15" s="3">
        <v>56</v>
      </c>
      <c r="W15" s="3">
        <v>62.75</v>
      </c>
      <c r="X15" s="3">
        <v>62</v>
      </c>
      <c r="Y15" s="3">
        <v>78.599999999999994</v>
      </c>
    </row>
    <row r="16" spans="1:25">
      <c r="A16" t="s">
        <v>17</v>
      </c>
      <c r="B16" s="3">
        <v>2.4</v>
      </c>
      <c r="C16" s="3">
        <v>2.4</v>
      </c>
      <c r="D16" s="3">
        <v>35</v>
      </c>
      <c r="E16" s="3">
        <v>6.4</v>
      </c>
      <c r="F16" s="3">
        <v>1.8</v>
      </c>
      <c r="G16" s="3">
        <v>4</v>
      </c>
      <c r="H16" s="3">
        <v>3</v>
      </c>
      <c r="I16" s="3">
        <v>1.4</v>
      </c>
      <c r="J16" s="3">
        <v>3.6</v>
      </c>
      <c r="K16" s="3">
        <v>3.4</v>
      </c>
      <c r="L16" s="3">
        <v>3</v>
      </c>
      <c r="M16" s="3">
        <v>5.2</v>
      </c>
      <c r="N16" s="3">
        <v>2.6</v>
      </c>
      <c r="O16" s="3">
        <v>2.4</v>
      </c>
      <c r="P16" s="3">
        <v>5</v>
      </c>
      <c r="Q16">
        <v>3</v>
      </c>
      <c r="R16" s="3">
        <v>4</v>
      </c>
      <c r="S16" s="3">
        <v>4</v>
      </c>
      <c r="T16" s="5">
        <v>4.2</v>
      </c>
      <c r="U16" s="3">
        <v>3.2</v>
      </c>
      <c r="V16" s="3">
        <v>2</v>
      </c>
      <c r="W16" s="3">
        <v>5.5</v>
      </c>
      <c r="X16" s="3">
        <v>7</v>
      </c>
      <c r="Y16" s="3">
        <v>8.5</v>
      </c>
    </row>
    <row r="17" spans="1:25">
      <c r="A17" t="s">
        <v>18</v>
      </c>
      <c r="B17" s="3">
        <v>0.2</v>
      </c>
      <c r="C17" s="3">
        <v>1</v>
      </c>
      <c r="D17" s="3">
        <v>1.4</v>
      </c>
      <c r="E17" s="3">
        <v>2.2000000000000002</v>
      </c>
      <c r="F17" s="3">
        <v>0</v>
      </c>
      <c r="G17" s="3">
        <v>0</v>
      </c>
      <c r="H17" s="3">
        <v>3.8</v>
      </c>
      <c r="I17" s="3">
        <v>2.4</v>
      </c>
      <c r="J17" s="3">
        <v>6.6</v>
      </c>
      <c r="K17" s="3">
        <v>1.6</v>
      </c>
      <c r="L17" s="3">
        <v>0.6</v>
      </c>
      <c r="M17" s="3">
        <v>3.4</v>
      </c>
      <c r="N17" s="3">
        <v>1</v>
      </c>
      <c r="O17" s="3">
        <v>2.6</v>
      </c>
      <c r="P17" s="3">
        <v>1.6</v>
      </c>
      <c r="Q17">
        <v>2</v>
      </c>
      <c r="R17" s="3">
        <v>0.2</v>
      </c>
      <c r="S17" s="3">
        <v>1</v>
      </c>
      <c r="T17" s="5">
        <v>2</v>
      </c>
      <c r="U17" s="3">
        <v>0.60000000000000009</v>
      </c>
      <c r="V17" s="3">
        <v>4</v>
      </c>
      <c r="W17" s="3">
        <v>20</v>
      </c>
      <c r="X17" s="3">
        <v>5</v>
      </c>
      <c r="Y17" s="3">
        <v>3.8</v>
      </c>
    </row>
    <row r="18" spans="1:25">
      <c r="A18" t="s">
        <v>19</v>
      </c>
      <c r="B18" s="3">
        <v>2.6</v>
      </c>
      <c r="C18" s="3">
        <v>4.5999999999999996</v>
      </c>
      <c r="D18" s="3">
        <v>6.6</v>
      </c>
      <c r="E18" s="3">
        <v>7.8</v>
      </c>
      <c r="F18" s="3">
        <v>4.4000000000000004</v>
      </c>
      <c r="G18" s="3">
        <v>6.8</v>
      </c>
      <c r="H18" s="3">
        <v>9</v>
      </c>
      <c r="I18" s="3">
        <v>4</v>
      </c>
      <c r="J18" s="3">
        <v>10</v>
      </c>
      <c r="K18" s="3">
        <v>6.2</v>
      </c>
      <c r="L18" s="3">
        <v>13.8</v>
      </c>
      <c r="M18" s="3">
        <v>13</v>
      </c>
      <c r="N18" s="3">
        <v>19.2</v>
      </c>
      <c r="O18" s="3">
        <v>25.8</v>
      </c>
      <c r="P18" s="3">
        <v>21.4</v>
      </c>
      <c r="Q18">
        <v>21</v>
      </c>
      <c r="R18" s="3">
        <v>25.599999999999998</v>
      </c>
      <c r="S18" s="3">
        <v>25</v>
      </c>
      <c r="T18" s="5">
        <v>40.799999999999997</v>
      </c>
      <c r="U18" s="3">
        <v>29.4</v>
      </c>
      <c r="V18" s="3">
        <v>30</v>
      </c>
      <c r="W18" s="3">
        <v>40</v>
      </c>
      <c r="X18" s="3">
        <v>36</v>
      </c>
      <c r="Y18" s="3">
        <v>31.8</v>
      </c>
    </row>
    <row r="19" spans="1:25">
      <c r="A19" t="s">
        <v>20</v>
      </c>
      <c r="B19" s="3">
        <v>5</v>
      </c>
      <c r="C19" s="3">
        <v>7.2</v>
      </c>
      <c r="D19" s="3">
        <v>5</v>
      </c>
      <c r="E19" s="3">
        <v>3</v>
      </c>
      <c r="F19" s="3">
        <v>6.6</v>
      </c>
      <c r="G19" s="3">
        <v>9.1999999999999993</v>
      </c>
      <c r="H19" s="3">
        <v>7.6</v>
      </c>
      <c r="I19" s="3">
        <v>17.399999999999999</v>
      </c>
      <c r="J19" s="3">
        <v>9.4</v>
      </c>
      <c r="K19" s="3">
        <v>5.8</v>
      </c>
      <c r="L19" s="3">
        <v>3.8</v>
      </c>
      <c r="M19" s="3">
        <v>6</v>
      </c>
      <c r="N19" s="3">
        <v>11</v>
      </c>
      <c r="O19" s="3">
        <v>6.2</v>
      </c>
      <c r="P19" s="3">
        <v>8.8000000000000007</v>
      </c>
      <c r="Q19">
        <v>9</v>
      </c>
      <c r="R19" s="3">
        <v>8.8000000000000007</v>
      </c>
      <c r="S19" s="3">
        <v>87.2</v>
      </c>
      <c r="T19" s="5">
        <v>10</v>
      </c>
      <c r="U19" s="3">
        <v>6.8</v>
      </c>
      <c r="V19" s="3">
        <v>2</v>
      </c>
      <c r="W19" s="3">
        <v>6.5</v>
      </c>
      <c r="X19" s="3">
        <v>13</v>
      </c>
      <c r="Y19" s="3">
        <v>8</v>
      </c>
    </row>
    <row r="20" spans="1:25">
      <c r="A20" t="s">
        <v>21</v>
      </c>
      <c r="B20" s="3">
        <v>7.4</v>
      </c>
      <c r="C20" s="3">
        <v>8.6</v>
      </c>
      <c r="D20" s="3">
        <v>1.4</v>
      </c>
      <c r="E20" s="3">
        <v>32.799999999999997</v>
      </c>
      <c r="F20" s="3">
        <v>10</v>
      </c>
      <c r="G20" s="3">
        <v>6</v>
      </c>
      <c r="H20" s="3">
        <v>9.1999999999999993</v>
      </c>
      <c r="I20" s="3">
        <v>8.8000000000000007</v>
      </c>
      <c r="J20" s="3">
        <v>7.6</v>
      </c>
      <c r="K20" s="3">
        <v>7.4</v>
      </c>
      <c r="L20" s="3">
        <v>9.8000000000000007</v>
      </c>
      <c r="M20" s="3">
        <v>11</v>
      </c>
      <c r="N20" s="3">
        <v>14.2</v>
      </c>
      <c r="O20" s="3">
        <v>4.2</v>
      </c>
      <c r="P20" s="3">
        <v>12.2</v>
      </c>
      <c r="Q20">
        <v>22</v>
      </c>
      <c r="R20" s="3">
        <v>14.400000000000002</v>
      </c>
      <c r="S20" s="3">
        <v>10.8</v>
      </c>
      <c r="T20" s="5">
        <v>12.799999999999999</v>
      </c>
      <c r="U20" s="3">
        <v>11.600000000000001</v>
      </c>
      <c r="V20" s="3">
        <v>14</v>
      </c>
      <c r="W20" s="3">
        <v>15.25</v>
      </c>
      <c r="X20" s="3">
        <v>22</v>
      </c>
      <c r="Y20" s="3">
        <v>62.333333333333336</v>
      </c>
    </row>
    <row r="21" spans="1:25">
      <c r="A21" t="s">
        <v>22</v>
      </c>
      <c r="B21" s="3">
        <v>28.4</v>
      </c>
      <c r="C21" s="3">
        <v>2.8</v>
      </c>
      <c r="D21" s="3">
        <v>1.4</v>
      </c>
      <c r="E21" s="3">
        <v>0.8</v>
      </c>
      <c r="F21" s="3">
        <v>3.2</v>
      </c>
      <c r="G21" s="3">
        <v>4.2</v>
      </c>
      <c r="H21" s="3">
        <v>2.2000000000000002</v>
      </c>
      <c r="I21" s="3">
        <v>6</v>
      </c>
      <c r="J21" s="3">
        <v>2.8</v>
      </c>
      <c r="K21" s="3">
        <v>4.4000000000000004</v>
      </c>
      <c r="L21" s="3">
        <v>2.6</v>
      </c>
      <c r="M21" s="3">
        <v>2.2000000000000002</v>
      </c>
      <c r="N21" s="3">
        <v>3.2</v>
      </c>
      <c r="O21" s="3">
        <v>1.4</v>
      </c>
      <c r="P21" s="3">
        <v>2</v>
      </c>
      <c r="Q21">
        <v>1</v>
      </c>
      <c r="R21" s="3">
        <v>2</v>
      </c>
      <c r="S21" s="3">
        <v>1.8000000000000003</v>
      </c>
      <c r="T21" s="5">
        <v>2.2000000000000002</v>
      </c>
      <c r="U21" s="3">
        <v>3</v>
      </c>
      <c r="V21" s="3">
        <v>5</v>
      </c>
      <c r="W21" s="3">
        <v>4.75</v>
      </c>
      <c r="X21" s="3">
        <v>3</v>
      </c>
      <c r="Y21" s="3">
        <v>2.8</v>
      </c>
    </row>
    <row r="22" spans="1:25">
      <c r="A22" t="s">
        <v>23</v>
      </c>
      <c r="B22" s="3">
        <v>10.199999999999999</v>
      </c>
      <c r="C22" s="3">
        <v>7.2</v>
      </c>
      <c r="D22" s="3">
        <v>7.2</v>
      </c>
      <c r="E22" s="3">
        <v>16.8</v>
      </c>
      <c r="F22" s="3">
        <v>4.8</v>
      </c>
      <c r="G22" s="3">
        <v>10.6</v>
      </c>
      <c r="H22" s="3">
        <v>10.8</v>
      </c>
      <c r="I22" s="3">
        <v>5.8</v>
      </c>
      <c r="J22" s="3">
        <v>8.6</v>
      </c>
      <c r="K22" s="3">
        <v>4.4000000000000004</v>
      </c>
      <c r="L22" s="3">
        <v>8</v>
      </c>
      <c r="M22" s="3">
        <v>13.4</v>
      </c>
      <c r="N22" s="3">
        <v>10.6</v>
      </c>
      <c r="O22" s="3">
        <v>11</v>
      </c>
      <c r="P22" s="3">
        <v>11</v>
      </c>
      <c r="Q22">
        <v>8</v>
      </c>
      <c r="R22" s="3">
        <v>11.2</v>
      </c>
      <c r="S22" s="3">
        <v>18.399999999999999</v>
      </c>
      <c r="T22" s="5">
        <v>16.399999999999999</v>
      </c>
      <c r="U22" s="3">
        <v>15.400000000000002</v>
      </c>
      <c r="V22" s="3">
        <v>21</v>
      </c>
      <c r="W22" s="3">
        <v>12.25</v>
      </c>
      <c r="X22" s="3">
        <v>18</v>
      </c>
      <c r="Y22" s="3">
        <v>18.399999999999999</v>
      </c>
    </row>
    <row r="23" spans="1:25">
      <c r="A23" t="s">
        <v>24</v>
      </c>
      <c r="B23" s="3">
        <v>1.2</v>
      </c>
      <c r="C23" s="3">
        <v>0.8</v>
      </c>
      <c r="D23" s="3">
        <v>1</v>
      </c>
      <c r="E23" s="3">
        <v>1.2</v>
      </c>
      <c r="F23" s="3">
        <v>0.2</v>
      </c>
      <c r="G23" s="3">
        <v>1.6</v>
      </c>
      <c r="H23" s="3">
        <v>0.2</v>
      </c>
      <c r="I23" s="3">
        <v>1</v>
      </c>
      <c r="J23" s="3">
        <v>2.2000000000000002</v>
      </c>
      <c r="K23" s="3">
        <v>2.2000000000000002</v>
      </c>
      <c r="L23" s="3">
        <v>3.4</v>
      </c>
      <c r="M23" s="3">
        <v>1.8</v>
      </c>
      <c r="N23" s="3">
        <v>2.8</v>
      </c>
      <c r="O23" s="3">
        <v>5.2</v>
      </c>
      <c r="P23" s="3">
        <v>4.8</v>
      </c>
      <c r="Q23">
        <v>5</v>
      </c>
      <c r="R23" s="3">
        <v>6.2</v>
      </c>
      <c r="S23" s="3">
        <v>2.4</v>
      </c>
      <c r="T23" s="5">
        <v>4.8</v>
      </c>
      <c r="U23" s="3">
        <v>7.2</v>
      </c>
      <c r="V23" s="3">
        <v>9</v>
      </c>
      <c r="W23" s="3">
        <v>7</v>
      </c>
      <c r="X23" s="3">
        <v>8</v>
      </c>
      <c r="Y23" s="3">
        <v>5.4</v>
      </c>
    </row>
    <row r="24" spans="1:25">
      <c r="A24" t="s">
        <v>25</v>
      </c>
      <c r="B24" s="3">
        <v>3.6</v>
      </c>
      <c r="C24" s="3">
        <v>2.8</v>
      </c>
      <c r="D24" s="3">
        <v>2.6</v>
      </c>
      <c r="E24" s="3">
        <v>4.5999999999999996</v>
      </c>
      <c r="F24" s="3">
        <v>8.1999999999999993</v>
      </c>
      <c r="G24" s="3">
        <v>3.6</v>
      </c>
      <c r="H24" s="3">
        <v>3.4</v>
      </c>
      <c r="I24" s="3">
        <v>2.6</v>
      </c>
      <c r="J24" s="3">
        <v>6.6</v>
      </c>
      <c r="K24" s="3">
        <v>5</v>
      </c>
      <c r="L24" s="3">
        <v>6.8</v>
      </c>
      <c r="M24" s="3">
        <v>4.4000000000000004</v>
      </c>
      <c r="N24" s="3">
        <v>9.1999999999999993</v>
      </c>
      <c r="O24" s="3">
        <v>7.2</v>
      </c>
      <c r="P24" s="3">
        <v>5.8</v>
      </c>
      <c r="Q24">
        <v>14</v>
      </c>
      <c r="R24" s="3">
        <v>11.6</v>
      </c>
      <c r="S24" s="3">
        <v>9</v>
      </c>
      <c r="T24" s="5">
        <v>9.8000000000000007</v>
      </c>
      <c r="U24" s="3">
        <v>11.8</v>
      </c>
      <c r="V24" s="3">
        <v>8</v>
      </c>
      <c r="W24" s="3">
        <v>52.75</v>
      </c>
      <c r="X24" s="3">
        <v>15</v>
      </c>
      <c r="Y24" s="3">
        <v>11.4</v>
      </c>
    </row>
    <row r="25" spans="1:25">
      <c r="A25" t="s">
        <v>26</v>
      </c>
      <c r="B25" s="3">
        <v>19</v>
      </c>
      <c r="C25" s="3">
        <v>32</v>
      </c>
      <c r="D25" s="3">
        <v>25.2</v>
      </c>
      <c r="E25" s="3">
        <v>33.799999999999997</v>
      </c>
      <c r="F25" s="3">
        <v>18.2</v>
      </c>
      <c r="G25" s="3">
        <v>27.2</v>
      </c>
      <c r="H25" s="3">
        <v>49.8</v>
      </c>
      <c r="I25" s="3">
        <v>32.799999999999997</v>
      </c>
      <c r="J25" s="3">
        <v>31.8</v>
      </c>
      <c r="K25" s="3">
        <v>39.200000000000003</v>
      </c>
      <c r="L25" s="3">
        <v>47</v>
      </c>
      <c r="M25" s="3">
        <v>51.8</v>
      </c>
      <c r="N25" s="3">
        <v>52.2</v>
      </c>
      <c r="O25" s="3">
        <v>63.2</v>
      </c>
      <c r="P25" s="3">
        <v>34</v>
      </c>
      <c r="Q25">
        <v>46</v>
      </c>
      <c r="R25" s="3">
        <v>54.2</v>
      </c>
      <c r="S25" s="3">
        <v>66.323732718894007</v>
      </c>
      <c r="T25" s="5">
        <v>95.6</v>
      </c>
      <c r="U25" s="3">
        <v>77.800000000000011</v>
      </c>
      <c r="V25" s="3">
        <v>8</v>
      </c>
      <c r="W25" s="3">
        <v>15</v>
      </c>
      <c r="X25" s="3">
        <v>71</v>
      </c>
      <c r="Y25" s="3">
        <v>88</v>
      </c>
    </row>
    <row r="26" spans="1:25" ht="15.75">
      <c r="A26" t="s">
        <v>27</v>
      </c>
      <c r="B26" s="3">
        <v>4.8</v>
      </c>
      <c r="C26" s="3">
        <v>5.8</v>
      </c>
      <c r="D26" s="3">
        <v>5</v>
      </c>
      <c r="E26" s="3">
        <v>5.6</v>
      </c>
      <c r="F26" s="3">
        <v>3.8</v>
      </c>
      <c r="G26" s="3">
        <v>5.2</v>
      </c>
      <c r="H26" s="3">
        <v>6.4</v>
      </c>
      <c r="I26" s="3">
        <v>7.8</v>
      </c>
      <c r="J26" s="3">
        <v>7.8</v>
      </c>
      <c r="K26" s="3">
        <v>8.4</v>
      </c>
      <c r="L26" s="3">
        <v>9</v>
      </c>
      <c r="M26" s="3">
        <v>10.8</v>
      </c>
      <c r="N26" s="3">
        <v>10</v>
      </c>
      <c r="O26" s="3">
        <v>10.6</v>
      </c>
      <c r="P26" s="3">
        <v>24.6</v>
      </c>
      <c r="Q26">
        <v>13</v>
      </c>
      <c r="R26" s="3">
        <v>11.6</v>
      </c>
      <c r="S26" s="3">
        <v>11.200000000000001</v>
      </c>
      <c r="T26" s="5">
        <v>14.799999999999999</v>
      </c>
      <c r="U26" s="3">
        <v>18.599999999999998</v>
      </c>
      <c r="V26" s="3">
        <v>11</v>
      </c>
      <c r="W26" s="3">
        <v>18.75</v>
      </c>
      <c r="X26" s="3">
        <v>22</v>
      </c>
      <c r="Y26" s="29" t="s">
        <v>109</v>
      </c>
    </row>
    <row r="27" spans="1:25">
      <c r="A27" t="s">
        <v>28</v>
      </c>
      <c r="B27" s="3">
        <v>1.6</v>
      </c>
      <c r="C27" s="3">
        <v>3.4</v>
      </c>
      <c r="D27" s="3">
        <v>3</v>
      </c>
      <c r="E27" s="3">
        <v>5.4</v>
      </c>
      <c r="F27" s="3">
        <v>3.2</v>
      </c>
      <c r="G27" s="3">
        <v>4</v>
      </c>
      <c r="H27" s="3">
        <v>1.4</v>
      </c>
      <c r="I27" s="3">
        <v>2.6</v>
      </c>
      <c r="J27" s="3">
        <v>5.4</v>
      </c>
      <c r="K27" s="3">
        <v>3.6</v>
      </c>
      <c r="L27" s="3">
        <v>6.8</v>
      </c>
      <c r="M27" s="3">
        <v>7.6</v>
      </c>
      <c r="N27" s="3">
        <v>6.8</v>
      </c>
      <c r="O27" s="3">
        <v>11.4</v>
      </c>
      <c r="P27" s="3">
        <v>6.8</v>
      </c>
      <c r="Q27">
        <v>9</v>
      </c>
      <c r="R27" s="3">
        <v>8.1999999999999993</v>
      </c>
      <c r="S27" s="3">
        <v>10.8</v>
      </c>
      <c r="T27" s="5">
        <v>5.2</v>
      </c>
      <c r="U27" s="3">
        <v>8.4</v>
      </c>
      <c r="V27" s="3">
        <v>10</v>
      </c>
      <c r="W27" s="3">
        <v>14</v>
      </c>
      <c r="X27" s="3">
        <v>13</v>
      </c>
      <c r="Y27" s="3">
        <v>9.1999999999999993</v>
      </c>
    </row>
    <row r="28" spans="1:25">
      <c r="A28" t="s">
        <v>29</v>
      </c>
      <c r="B28" s="3">
        <v>8.6</v>
      </c>
      <c r="C28" s="3">
        <v>23.4</v>
      </c>
      <c r="D28" s="3">
        <v>19</v>
      </c>
      <c r="E28" s="3">
        <v>28.4</v>
      </c>
      <c r="F28" s="3">
        <v>19</v>
      </c>
      <c r="G28" s="3">
        <v>24.4</v>
      </c>
      <c r="H28" s="3">
        <v>24.6</v>
      </c>
      <c r="I28" s="3">
        <v>23</v>
      </c>
      <c r="J28" s="3">
        <v>28.6</v>
      </c>
      <c r="K28" s="3">
        <v>22.4</v>
      </c>
      <c r="L28" s="3">
        <v>29.2</v>
      </c>
      <c r="M28" s="3">
        <v>33</v>
      </c>
      <c r="N28" s="3">
        <v>43</v>
      </c>
      <c r="O28" s="3">
        <v>48.4</v>
      </c>
      <c r="P28" s="3">
        <v>39.200000000000003</v>
      </c>
      <c r="Q28">
        <v>44</v>
      </c>
      <c r="R28" s="3">
        <v>47.599999999999994</v>
      </c>
      <c r="S28" s="3">
        <v>52</v>
      </c>
      <c r="T28" s="5">
        <v>46.6</v>
      </c>
      <c r="U28" s="3">
        <v>46.599999999999994</v>
      </c>
      <c r="V28" s="3">
        <v>45</v>
      </c>
      <c r="W28" s="3">
        <v>58.5</v>
      </c>
      <c r="X28" s="3">
        <v>45</v>
      </c>
      <c r="Y28" s="3">
        <v>52.2</v>
      </c>
    </row>
    <row r="29" spans="1:25">
      <c r="A29" t="s">
        <v>30</v>
      </c>
      <c r="B29" s="3">
        <v>1.8</v>
      </c>
      <c r="C29" s="3">
        <v>1.6</v>
      </c>
      <c r="D29" s="3">
        <v>1.8</v>
      </c>
      <c r="E29" s="3">
        <v>2.4</v>
      </c>
      <c r="F29" s="3">
        <v>2</v>
      </c>
      <c r="G29" s="3">
        <v>1.6</v>
      </c>
      <c r="H29" s="3">
        <v>2.6</v>
      </c>
      <c r="I29" s="3">
        <v>2.8</v>
      </c>
      <c r="J29" s="3">
        <v>1.6</v>
      </c>
      <c r="K29" s="3">
        <v>4</v>
      </c>
      <c r="L29" s="3">
        <v>2.6</v>
      </c>
      <c r="M29" s="3">
        <v>3.2</v>
      </c>
      <c r="N29" s="3">
        <v>3.8</v>
      </c>
      <c r="O29" s="3">
        <v>2.8</v>
      </c>
      <c r="P29" s="3">
        <v>2.2000000000000002</v>
      </c>
      <c r="Q29">
        <v>3</v>
      </c>
      <c r="R29" s="3">
        <v>4</v>
      </c>
      <c r="S29" s="3">
        <v>2.4569061672509949</v>
      </c>
      <c r="T29" s="5">
        <v>3.5999999999999996</v>
      </c>
      <c r="U29" s="3">
        <v>3</v>
      </c>
      <c r="V29" s="3">
        <v>2</v>
      </c>
      <c r="W29" s="3">
        <v>9.5</v>
      </c>
      <c r="X29" s="3">
        <v>7</v>
      </c>
      <c r="Y29" s="3">
        <v>7</v>
      </c>
    </row>
    <row r="30" spans="1:25">
      <c r="A30" t="s">
        <v>31</v>
      </c>
      <c r="B30" s="3">
        <v>92.6</v>
      </c>
      <c r="C30" s="3">
        <v>72.400000000000006</v>
      </c>
      <c r="D30" s="3">
        <v>72</v>
      </c>
      <c r="E30" s="3">
        <v>113</v>
      </c>
      <c r="F30" s="3">
        <v>112.6</v>
      </c>
      <c r="G30" s="3">
        <v>118.6</v>
      </c>
      <c r="H30" s="3">
        <v>129.6</v>
      </c>
      <c r="I30" s="3">
        <v>136</v>
      </c>
      <c r="J30" s="3">
        <v>156.6</v>
      </c>
      <c r="K30" s="3">
        <v>95.6</v>
      </c>
      <c r="L30" s="3">
        <v>204.6</v>
      </c>
      <c r="M30" s="3">
        <v>189.6</v>
      </c>
      <c r="N30" s="3">
        <v>261.60000000000002</v>
      </c>
      <c r="O30" s="3">
        <v>261.2</v>
      </c>
      <c r="P30" s="3">
        <v>241.4</v>
      </c>
      <c r="Q30">
        <v>265</v>
      </c>
      <c r="R30" s="3">
        <v>323.39999999999998</v>
      </c>
      <c r="S30" s="3">
        <v>214.39999999999998</v>
      </c>
      <c r="T30" s="5">
        <v>299.2</v>
      </c>
      <c r="U30" s="3">
        <v>304.8</v>
      </c>
      <c r="V30" s="3">
        <v>276</v>
      </c>
      <c r="W30" s="3">
        <v>280</v>
      </c>
      <c r="X30" s="3">
        <v>373</v>
      </c>
      <c r="Y30" s="3">
        <v>386</v>
      </c>
    </row>
    <row r="31" spans="1:25">
      <c r="A31" t="s">
        <v>32</v>
      </c>
      <c r="B31" s="3">
        <v>1.2</v>
      </c>
      <c r="C31" s="3">
        <v>2.8</v>
      </c>
      <c r="D31" s="3">
        <v>1.6</v>
      </c>
      <c r="E31" s="3">
        <v>4.8</v>
      </c>
      <c r="F31" s="3">
        <v>3.8</v>
      </c>
      <c r="G31" s="3">
        <v>3.2</v>
      </c>
      <c r="H31" s="3">
        <v>1.8</v>
      </c>
      <c r="I31" s="3">
        <v>2.4</v>
      </c>
      <c r="J31" s="3">
        <v>2.8</v>
      </c>
      <c r="K31" s="3">
        <v>4.5999999999999996</v>
      </c>
      <c r="L31" s="3">
        <v>3</v>
      </c>
      <c r="M31" s="3">
        <v>2.4</v>
      </c>
      <c r="N31" s="3">
        <v>6.4</v>
      </c>
      <c r="O31" s="3">
        <v>8</v>
      </c>
      <c r="P31" s="3">
        <v>4</v>
      </c>
      <c r="Q31">
        <v>5</v>
      </c>
      <c r="R31" s="3">
        <v>5.9999999999999991</v>
      </c>
      <c r="S31" s="3">
        <v>10</v>
      </c>
      <c r="T31" s="5">
        <v>12.8</v>
      </c>
      <c r="U31" s="3">
        <v>7.6000000000000005</v>
      </c>
      <c r="V31" s="3">
        <v>10</v>
      </c>
      <c r="W31" s="3">
        <v>4.5</v>
      </c>
      <c r="X31" s="3">
        <v>11</v>
      </c>
      <c r="Y31" s="7">
        <v>5</v>
      </c>
    </row>
    <row r="32" spans="1:25" ht="15.75">
      <c r="A32" s="2" t="s">
        <v>33</v>
      </c>
      <c r="B32" s="29">
        <v>390</v>
      </c>
      <c r="C32" s="29">
        <v>464.6</v>
      </c>
      <c r="D32" s="29">
        <v>384.4</v>
      </c>
      <c r="E32" s="29">
        <v>603</v>
      </c>
      <c r="F32" s="29">
        <v>391.6</v>
      </c>
      <c r="G32" s="29">
        <v>505.4</v>
      </c>
      <c r="H32" s="29">
        <v>574.79999999999995</v>
      </c>
      <c r="I32" s="29">
        <v>526.6</v>
      </c>
      <c r="J32" s="29">
        <v>615</v>
      </c>
      <c r="K32" s="29">
        <v>491</v>
      </c>
      <c r="L32" s="29">
        <v>779.4</v>
      </c>
      <c r="M32" s="29">
        <v>786.6</v>
      </c>
      <c r="N32" s="29">
        <v>958.6</v>
      </c>
      <c r="O32" s="29">
        <v>1040.4000000000001</v>
      </c>
      <c r="P32" s="29">
        <v>888</v>
      </c>
      <c r="Q32" s="2">
        <v>1093</v>
      </c>
      <c r="R32" s="29">
        <v>1092.3999999999999</v>
      </c>
      <c r="S32" s="29">
        <v>1059.980638886145</v>
      </c>
      <c r="T32" s="27">
        <v>1331.6</v>
      </c>
      <c r="U32" s="29">
        <v>1217.2</v>
      </c>
      <c r="V32" s="29">
        <v>1011</v>
      </c>
      <c r="W32" s="29">
        <v>1198.5</v>
      </c>
      <c r="X32" s="29">
        <v>1392</v>
      </c>
      <c r="Y32" s="29">
        <v>1370.8</v>
      </c>
    </row>
    <row r="33" spans="1:25">
      <c r="A33" t="s">
        <v>5</v>
      </c>
      <c r="B33" s="3">
        <v>9</v>
      </c>
      <c r="C33" s="3">
        <v>13.8</v>
      </c>
      <c r="D33" s="3">
        <v>10.199999999999999</v>
      </c>
      <c r="E33" s="3">
        <v>24.4</v>
      </c>
      <c r="F33" s="3">
        <v>7.6</v>
      </c>
      <c r="G33" s="3">
        <v>13.2</v>
      </c>
      <c r="H33" s="3">
        <v>13</v>
      </c>
      <c r="I33" s="3">
        <v>14.2</v>
      </c>
      <c r="J33" s="3">
        <v>13</v>
      </c>
      <c r="K33" s="3">
        <v>11.2</v>
      </c>
      <c r="L33" s="3">
        <v>25.2</v>
      </c>
      <c r="M33" s="3">
        <v>17.8</v>
      </c>
      <c r="N33" s="3">
        <v>21.6</v>
      </c>
      <c r="O33" s="3">
        <v>25.8</v>
      </c>
      <c r="P33" s="3">
        <v>14.4</v>
      </c>
      <c r="Q33">
        <v>26</v>
      </c>
      <c r="R33" s="3">
        <v>23.599999999999998</v>
      </c>
      <c r="S33" s="3">
        <v>27.000000000000004</v>
      </c>
      <c r="T33" s="5">
        <v>22.200000000000003</v>
      </c>
      <c r="U33" s="3">
        <v>25.8</v>
      </c>
      <c r="V33" s="3">
        <v>19</v>
      </c>
      <c r="W33" s="3">
        <v>19.75</v>
      </c>
      <c r="X33" s="3">
        <v>24</v>
      </c>
      <c r="Y33" s="3">
        <v>24.2</v>
      </c>
    </row>
    <row r="34" spans="1:25">
      <c r="A34" t="s">
        <v>6</v>
      </c>
      <c r="B34" s="3">
        <v>0.4</v>
      </c>
      <c r="C34" s="3">
        <v>1.6</v>
      </c>
      <c r="D34" s="3">
        <v>2.2000000000000002</v>
      </c>
      <c r="E34" s="3">
        <v>3.4</v>
      </c>
      <c r="F34" s="3">
        <v>1.8</v>
      </c>
      <c r="G34" s="3">
        <v>1.2</v>
      </c>
      <c r="H34" s="3">
        <v>1</v>
      </c>
      <c r="I34" s="3">
        <v>4</v>
      </c>
      <c r="J34" s="3">
        <v>2.2000000000000002</v>
      </c>
      <c r="K34" s="3">
        <v>1.6</v>
      </c>
      <c r="L34" s="3">
        <v>6</v>
      </c>
      <c r="M34" s="3">
        <v>2</v>
      </c>
      <c r="N34" s="3">
        <v>3.6</v>
      </c>
      <c r="O34" s="3">
        <v>5.8</v>
      </c>
      <c r="P34" s="3">
        <v>3.8</v>
      </c>
      <c r="Q34">
        <v>3</v>
      </c>
      <c r="R34" s="3">
        <v>3.2</v>
      </c>
      <c r="S34" s="3">
        <v>3.2</v>
      </c>
      <c r="T34" s="5">
        <v>3.2</v>
      </c>
      <c r="U34" s="3">
        <v>3.5999999999999996</v>
      </c>
      <c r="V34" s="3">
        <v>2</v>
      </c>
      <c r="W34" s="3">
        <v>4.25</v>
      </c>
      <c r="X34" s="3">
        <v>74</v>
      </c>
      <c r="Y34" s="3">
        <v>4.2</v>
      </c>
    </row>
    <row r="35" spans="1:25">
      <c r="A35" t="s">
        <v>7</v>
      </c>
      <c r="B35" s="3">
        <v>1.8</v>
      </c>
      <c r="C35" s="3">
        <v>8</v>
      </c>
      <c r="D35" s="3">
        <v>2</v>
      </c>
      <c r="E35" s="3">
        <v>1.8</v>
      </c>
      <c r="F35" s="3">
        <v>2.4</v>
      </c>
      <c r="G35" s="3">
        <v>1.2</v>
      </c>
      <c r="H35" s="3">
        <v>2.8</v>
      </c>
      <c r="I35" s="3">
        <v>5</v>
      </c>
      <c r="J35" s="3">
        <v>0.6</v>
      </c>
      <c r="K35" s="3">
        <v>4</v>
      </c>
      <c r="L35" s="3">
        <v>4.4000000000000004</v>
      </c>
      <c r="M35" s="3">
        <v>4.2</v>
      </c>
      <c r="N35" s="3">
        <v>4.5999999999999996</v>
      </c>
      <c r="O35" s="3">
        <v>16.600000000000001</v>
      </c>
      <c r="P35" s="3">
        <v>2.4</v>
      </c>
      <c r="Q35">
        <v>6</v>
      </c>
      <c r="R35" s="3">
        <v>4.8000000000000007</v>
      </c>
      <c r="S35" s="3">
        <v>4.2</v>
      </c>
      <c r="T35" s="5">
        <v>4.2</v>
      </c>
      <c r="U35" s="3">
        <v>5.1999999999999993</v>
      </c>
      <c r="V35" s="3">
        <v>2</v>
      </c>
      <c r="W35" s="3">
        <v>2.75</v>
      </c>
      <c r="X35" s="3">
        <v>6</v>
      </c>
      <c r="Y35" s="3">
        <v>4.5999999999999996</v>
      </c>
    </row>
    <row r="36" spans="1:25">
      <c r="A36" t="s">
        <v>8</v>
      </c>
      <c r="B36" s="3">
        <v>0.2</v>
      </c>
      <c r="C36" s="3">
        <v>6.6</v>
      </c>
      <c r="D36" s="3">
        <v>5</v>
      </c>
      <c r="E36" s="3">
        <v>4.5999999999999996</v>
      </c>
      <c r="F36" s="3">
        <v>1.4</v>
      </c>
      <c r="G36" s="3">
        <v>4.2</v>
      </c>
      <c r="H36" s="3">
        <v>1</v>
      </c>
      <c r="I36" s="3">
        <v>2.4</v>
      </c>
      <c r="J36" s="3">
        <v>4.2</v>
      </c>
      <c r="K36" s="3">
        <v>1.2</v>
      </c>
      <c r="L36" s="3">
        <v>8.4</v>
      </c>
      <c r="M36" s="3">
        <v>2</v>
      </c>
      <c r="N36" s="3">
        <v>4</v>
      </c>
      <c r="O36" s="3">
        <v>2.8</v>
      </c>
      <c r="P36" s="3">
        <v>2</v>
      </c>
      <c r="Q36">
        <v>2</v>
      </c>
      <c r="R36" s="3">
        <v>20.6</v>
      </c>
      <c r="S36" s="3">
        <v>3.4</v>
      </c>
      <c r="T36" s="5">
        <v>3.6</v>
      </c>
      <c r="U36" s="3">
        <v>2.8000000000000003</v>
      </c>
      <c r="V36" s="3">
        <v>6</v>
      </c>
      <c r="W36" s="3">
        <v>4.5</v>
      </c>
      <c r="X36" s="3">
        <v>5</v>
      </c>
      <c r="Y36" s="3">
        <v>1.3333333333333333</v>
      </c>
    </row>
    <row r="37" spans="1:25" ht="15.75">
      <c r="A37" t="s">
        <v>9</v>
      </c>
      <c r="B37" s="3">
        <v>4.5999999999999996</v>
      </c>
      <c r="C37" s="3">
        <v>4.8</v>
      </c>
      <c r="D37" s="3">
        <v>4.5999999999999996</v>
      </c>
      <c r="E37" s="3">
        <v>8</v>
      </c>
      <c r="F37" s="3">
        <v>5.4</v>
      </c>
      <c r="G37" s="3">
        <v>9.1999999999999993</v>
      </c>
      <c r="H37" s="3">
        <v>6.2</v>
      </c>
      <c r="I37" s="3">
        <v>14.4</v>
      </c>
      <c r="J37" s="3">
        <v>12.4</v>
      </c>
      <c r="K37" s="3">
        <v>6.6</v>
      </c>
      <c r="L37" s="3">
        <v>16.399999999999999</v>
      </c>
      <c r="M37" s="3">
        <v>17.8</v>
      </c>
      <c r="N37" s="3">
        <v>12.4</v>
      </c>
      <c r="O37" s="3">
        <v>21.2</v>
      </c>
      <c r="P37" s="3">
        <v>15.2</v>
      </c>
      <c r="Q37">
        <v>22</v>
      </c>
      <c r="R37" s="3">
        <v>14.599999999999998</v>
      </c>
      <c r="S37" s="3">
        <v>11.6</v>
      </c>
      <c r="T37" s="5">
        <v>18.2</v>
      </c>
      <c r="U37" s="3">
        <v>29.199999999999996</v>
      </c>
      <c r="V37" s="3">
        <v>62</v>
      </c>
      <c r="W37" s="3">
        <v>16</v>
      </c>
      <c r="X37" s="3">
        <v>18</v>
      </c>
      <c r="Y37" s="29" t="s">
        <v>109</v>
      </c>
    </row>
    <row r="38" spans="1:25">
      <c r="A38" t="s">
        <v>10</v>
      </c>
      <c r="B38" s="3">
        <v>0.4</v>
      </c>
      <c r="C38" s="3">
        <v>2</v>
      </c>
      <c r="D38" s="3">
        <v>0.6</v>
      </c>
      <c r="E38" s="3">
        <v>10.199999999999999</v>
      </c>
      <c r="F38" s="3">
        <v>3.4</v>
      </c>
      <c r="G38" s="3">
        <v>1.8</v>
      </c>
      <c r="H38" s="3">
        <v>2.4</v>
      </c>
      <c r="I38" s="3">
        <v>0.8</v>
      </c>
      <c r="J38" s="3">
        <v>5.2</v>
      </c>
      <c r="K38" s="3">
        <v>13.8</v>
      </c>
      <c r="L38" s="3">
        <v>4.4000000000000004</v>
      </c>
      <c r="M38" s="3">
        <v>4.8</v>
      </c>
      <c r="N38" s="3">
        <v>8.1999999999999993</v>
      </c>
      <c r="O38" s="3">
        <v>9.6</v>
      </c>
      <c r="P38" s="3">
        <v>6.8</v>
      </c>
      <c r="Q38">
        <v>8</v>
      </c>
      <c r="R38" s="3">
        <v>15.8</v>
      </c>
      <c r="S38" s="3">
        <v>17.600000000000001</v>
      </c>
      <c r="T38" s="5">
        <v>4</v>
      </c>
      <c r="U38" s="3">
        <v>4.12</v>
      </c>
      <c r="V38" s="3">
        <v>59</v>
      </c>
      <c r="W38" s="3">
        <v>14.75</v>
      </c>
      <c r="X38" s="3">
        <v>12</v>
      </c>
      <c r="Y38" s="3">
        <v>30.25</v>
      </c>
    </row>
    <row r="39" spans="1:25">
      <c r="A39" t="s">
        <v>11</v>
      </c>
      <c r="B39" s="3">
        <v>3.6</v>
      </c>
      <c r="C39" s="3">
        <v>4.5999999999999996</v>
      </c>
      <c r="D39" s="3">
        <v>1.8</v>
      </c>
      <c r="E39" s="3">
        <v>4.8</v>
      </c>
      <c r="F39" s="3">
        <v>5.2</v>
      </c>
      <c r="G39" s="3">
        <v>7.6</v>
      </c>
      <c r="H39" s="3">
        <v>4</v>
      </c>
      <c r="I39" s="3">
        <v>2.4</v>
      </c>
      <c r="J39" s="3">
        <v>8.1999999999999993</v>
      </c>
      <c r="K39" s="3">
        <v>3</v>
      </c>
      <c r="L39" s="3">
        <v>5.6</v>
      </c>
      <c r="M39" s="3">
        <v>8.4</v>
      </c>
      <c r="N39" s="3">
        <v>10.199999999999999</v>
      </c>
      <c r="O39" s="3">
        <v>10.199999999999999</v>
      </c>
      <c r="P39" s="3">
        <v>6.8</v>
      </c>
      <c r="Q39">
        <v>7</v>
      </c>
      <c r="R39" s="3">
        <v>8.4</v>
      </c>
      <c r="S39" s="3">
        <v>5.2</v>
      </c>
      <c r="T39" s="5">
        <v>10.6</v>
      </c>
      <c r="U39" s="3">
        <v>15.2</v>
      </c>
      <c r="V39" s="3">
        <v>16</v>
      </c>
      <c r="W39" s="3">
        <v>23</v>
      </c>
      <c r="X39" s="3">
        <v>16</v>
      </c>
      <c r="Y39" s="3">
        <v>26.2</v>
      </c>
    </row>
    <row r="40" spans="1:25">
      <c r="A40" t="s">
        <v>12</v>
      </c>
      <c r="B40" s="3">
        <v>5.8</v>
      </c>
      <c r="C40" s="3">
        <v>5.4</v>
      </c>
      <c r="D40" s="3">
        <v>4.8</v>
      </c>
      <c r="E40" s="3">
        <v>5.8</v>
      </c>
      <c r="F40" s="3">
        <v>3.4</v>
      </c>
      <c r="G40" s="3">
        <v>8.8000000000000007</v>
      </c>
      <c r="H40" s="3">
        <v>11</v>
      </c>
      <c r="I40" s="3">
        <v>3.2</v>
      </c>
      <c r="J40" s="3">
        <v>14.6</v>
      </c>
      <c r="K40" s="3">
        <v>3.6</v>
      </c>
      <c r="L40" s="3">
        <v>4.2</v>
      </c>
      <c r="M40" s="3">
        <v>3</v>
      </c>
      <c r="N40" s="3">
        <v>7</v>
      </c>
      <c r="O40" s="3">
        <v>6.8</v>
      </c>
      <c r="P40" s="3">
        <v>5.6</v>
      </c>
      <c r="Q40">
        <v>6</v>
      </c>
      <c r="R40" s="3">
        <v>10.4</v>
      </c>
      <c r="S40" s="3">
        <v>6.6</v>
      </c>
      <c r="T40" s="5">
        <v>11</v>
      </c>
      <c r="U40" s="3">
        <v>10.6</v>
      </c>
      <c r="V40" s="3">
        <v>7</v>
      </c>
      <c r="W40" s="3">
        <v>9.25</v>
      </c>
      <c r="X40" s="3">
        <v>4</v>
      </c>
      <c r="Y40" s="3">
        <v>45.75</v>
      </c>
    </row>
    <row r="41" spans="1:25">
      <c r="A41" t="s">
        <v>13</v>
      </c>
      <c r="B41" s="3">
        <v>4.4000000000000004</v>
      </c>
      <c r="C41" s="3">
        <v>6.2</v>
      </c>
      <c r="D41" s="3">
        <v>3.2</v>
      </c>
      <c r="E41" s="3">
        <v>4.4000000000000004</v>
      </c>
      <c r="F41" s="3">
        <v>1</v>
      </c>
      <c r="G41" s="3">
        <v>3</v>
      </c>
      <c r="H41" s="3">
        <v>4.4000000000000004</v>
      </c>
      <c r="I41" s="3">
        <v>2.4</v>
      </c>
      <c r="J41" s="3">
        <v>3.4</v>
      </c>
      <c r="K41" s="3">
        <v>3</v>
      </c>
      <c r="L41" s="3">
        <v>1.8</v>
      </c>
      <c r="M41" s="3">
        <v>2</v>
      </c>
      <c r="N41" s="3">
        <v>2.4</v>
      </c>
      <c r="O41" s="3">
        <v>5.6</v>
      </c>
      <c r="P41" s="3">
        <v>3.6</v>
      </c>
      <c r="Q41">
        <v>4</v>
      </c>
      <c r="R41" s="3">
        <v>3.2</v>
      </c>
      <c r="S41" s="3">
        <v>2.8000000000000003</v>
      </c>
      <c r="T41" s="5">
        <v>3</v>
      </c>
      <c r="U41" s="3">
        <v>3.2</v>
      </c>
      <c r="V41" s="3">
        <v>2</v>
      </c>
      <c r="W41" s="3">
        <v>5</v>
      </c>
      <c r="X41" s="3">
        <v>3</v>
      </c>
      <c r="Y41" s="3">
        <v>3.75</v>
      </c>
    </row>
    <row r="42" spans="1:25">
      <c r="A42" t="s">
        <v>14</v>
      </c>
      <c r="B42" s="3">
        <v>6.2</v>
      </c>
      <c r="C42" s="3">
        <v>4.2</v>
      </c>
      <c r="D42" s="3">
        <v>5.4</v>
      </c>
      <c r="E42" s="3">
        <v>24.2</v>
      </c>
      <c r="F42" s="3">
        <v>6</v>
      </c>
      <c r="G42" s="3">
        <v>2.2000000000000002</v>
      </c>
      <c r="H42" s="3">
        <v>4</v>
      </c>
      <c r="I42" s="3">
        <v>5.8</v>
      </c>
      <c r="J42" s="3">
        <v>5.2</v>
      </c>
      <c r="K42" s="3">
        <v>3.8</v>
      </c>
      <c r="L42" s="3">
        <v>7.6</v>
      </c>
      <c r="M42" s="3">
        <v>2</v>
      </c>
      <c r="N42" s="3">
        <v>2.2000000000000002</v>
      </c>
      <c r="O42" s="3">
        <v>2.2000000000000002</v>
      </c>
      <c r="P42" s="3">
        <v>2.4</v>
      </c>
      <c r="Q42">
        <v>4</v>
      </c>
      <c r="R42" s="3">
        <v>3.2</v>
      </c>
      <c r="S42" s="3">
        <v>3.5999999999999996</v>
      </c>
      <c r="T42" s="5">
        <v>3.8</v>
      </c>
      <c r="U42" s="3">
        <v>14</v>
      </c>
      <c r="V42" s="3">
        <v>6</v>
      </c>
      <c r="W42" s="3">
        <v>6.75</v>
      </c>
      <c r="X42" s="3">
        <v>7</v>
      </c>
      <c r="Y42" s="3">
        <v>3.5</v>
      </c>
    </row>
    <row r="43" spans="1:25">
      <c r="A43" t="s">
        <v>15</v>
      </c>
      <c r="B43" s="3">
        <v>2.2000000000000002</v>
      </c>
      <c r="C43" s="3">
        <v>4</v>
      </c>
      <c r="D43" s="3">
        <v>1.6</v>
      </c>
      <c r="E43" s="3">
        <v>9.8000000000000007</v>
      </c>
      <c r="F43" s="3">
        <v>3.8</v>
      </c>
      <c r="G43" s="3">
        <v>8.1999999999999993</v>
      </c>
      <c r="H43" s="3">
        <v>4</v>
      </c>
      <c r="I43" s="3">
        <v>3.2</v>
      </c>
      <c r="J43" s="3">
        <v>4.8</v>
      </c>
      <c r="K43" s="3">
        <v>3.4</v>
      </c>
      <c r="L43" s="3">
        <v>6.8</v>
      </c>
      <c r="M43" s="3">
        <v>4</v>
      </c>
      <c r="N43" s="3">
        <v>25.8</v>
      </c>
      <c r="O43" s="3">
        <v>8</v>
      </c>
      <c r="P43" s="3">
        <v>6.6</v>
      </c>
      <c r="Q43">
        <v>6</v>
      </c>
      <c r="R43" s="3">
        <v>10.8</v>
      </c>
      <c r="S43" s="3">
        <v>8.4</v>
      </c>
      <c r="T43" s="5">
        <v>7.2</v>
      </c>
      <c r="U43" s="3">
        <v>6.3999999999999995</v>
      </c>
      <c r="V43" s="3">
        <v>5</v>
      </c>
      <c r="W43" s="3">
        <v>7.5</v>
      </c>
      <c r="X43" s="3">
        <v>17</v>
      </c>
      <c r="Y43" s="3">
        <v>35</v>
      </c>
    </row>
    <row r="44" spans="1:25">
      <c r="A44" t="s">
        <v>16</v>
      </c>
      <c r="B44" s="3">
        <v>1.6</v>
      </c>
      <c r="C44" s="3">
        <v>1.8</v>
      </c>
      <c r="D44" s="3">
        <v>2.4</v>
      </c>
      <c r="E44" s="3">
        <v>3</v>
      </c>
      <c r="F44" s="3">
        <v>2.4</v>
      </c>
      <c r="G44" s="3">
        <v>6</v>
      </c>
      <c r="H44" s="3">
        <v>4.4000000000000004</v>
      </c>
      <c r="I44" s="3">
        <v>3.2</v>
      </c>
      <c r="J44" s="3">
        <v>3.6</v>
      </c>
      <c r="K44" s="3">
        <v>4.5999999999999996</v>
      </c>
      <c r="L44" s="3">
        <v>4.5999999999999996</v>
      </c>
      <c r="M44" s="3">
        <v>4</v>
      </c>
      <c r="N44" s="3">
        <v>5.8</v>
      </c>
      <c r="O44" s="3">
        <v>7</v>
      </c>
      <c r="P44" s="3">
        <v>4.2</v>
      </c>
      <c r="Q44">
        <v>9</v>
      </c>
      <c r="R44" s="3">
        <v>4.8</v>
      </c>
      <c r="S44" s="3">
        <v>5.1999999999999993</v>
      </c>
      <c r="T44" s="5">
        <v>7.8000000000000007</v>
      </c>
      <c r="U44" s="3">
        <v>5.6000000000000005</v>
      </c>
      <c r="V44" s="3">
        <v>4</v>
      </c>
      <c r="W44" s="3">
        <v>4.75</v>
      </c>
      <c r="X44" s="3">
        <v>10</v>
      </c>
      <c r="Y44" s="3">
        <v>6.6</v>
      </c>
    </row>
    <row r="45" spans="1:25">
      <c r="A45" t="s">
        <v>17</v>
      </c>
      <c r="B45" s="3">
        <v>6</v>
      </c>
      <c r="C45" s="3">
        <v>3.2</v>
      </c>
      <c r="D45" s="3">
        <v>12.2</v>
      </c>
      <c r="E45" s="3">
        <v>8.1999999999999993</v>
      </c>
      <c r="F45" s="3">
        <v>1.4</v>
      </c>
      <c r="G45" s="3">
        <v>3.8</v>
      </c>
      <c r="H45" s="3">
        <v>2.2000000000000002</v>
      </c>
      <c r="I45" s="3">
        <v>3.4</v>
      </c>
      <c r="J45" s="3">
        <v>3</v>
      </c>
      <c r="K45" s="3">
        <v>2.4</v>
      </c>
      <c r="L45" s="3">
        <v>3.8</v>
      </c>
      <c r="M45" s="3">
        <v>2</v>
      </c>
      <c r="N45" s="3">
        <v>2.8</v>
      </c>
      <c r="O45" s="3">
        <v>0</v>
      </c>
      <c r="P45" s="3">
        <v>6.8</v>
      </c>
      <c r="Q45">
        <v>8</v>
      </c>
      <c r="R45" s="3">
        <v>7.1999999999999993</v>
      </c>
      <c r="S45" s="3">
        <v>16.8</v>
      </c>
      <c r="T45" s="5">
        <v>16.2</v>
      </c>
      <c r="U45" s="3">
        <v>8.4</v>
      </c>
      <c r="V45" s="3">
        <v>9</v>
      </c>
      <c r="W45" s="3">
        <v>6</v>
      </c>
      <c r="X45" s="3">
        <v>10</v>
      </c>
      <c r="Y45" s="3">
        <v>4</v>
      </c>
    </row>
    <row r="46" spans="1:25">
      <c r="A46" t="s">
        <v>18</v>
      </c>
      <c r="B46" s="3">
        <v>3.4</v>
      </c>
      <c r="C46" s="3">
        <v>3.6</v>
      </c>
      <c r="D46" s="3">
        <v>5</v>
      </c>
      <c r="E46" s="3">
        <v>7.2</v>
      </c>
      <c r="F46" s="3">
        <v>3.6</v>
      </c>
      <c r="G46" s="3">
        <v>5.6</v>
      </c>
      <c r="H46" s="3">
        <v>2.2000000000000002</v>
      </c>
      <c r="I46" s="3">
        <v>5.4</v>
      </c>
      <c r="J46" s="3">
        <v>13</v>
      </c>
      <c r="K46" s="3">
        <v>3.8</v>
      </c>
      <c r="L46" s="3">
        <v>6</v>
      </c>
      <c r="M46" s="3">
        <v>8.1999999999999993</v>
      </c>
      <c r="N46" s="3">
        <v>0.6</v>
      </c>
      <c r="O46" s="3">
        <v>2.2000000000000002</v>
      </c>
      <c r="P46" s="3">
        <v>1.8</v>
      </c>
      <c r="Q46">
        <v>1</v>
      </c>
      <c r="R46" s="3">
        <v>2</v>
      </c>
      <c r="S46" s="3">
        <v>1.8</v>
      </c>
      <c r="T46" s="5">
        <v>1.4</v>
      </c>
      <c r="U46" s="3">
        <v>1.6</v>
      </c>
      <c r="V46" s="3">
        <v>0</v>
      </c>
      <c r="W46" s="3">
        <v>3.25</v>
      </c>
      <c r="X46" s="3">
        <v>3</v>
      </c>
      <c r="Y46" s="3">
        <v>2.6</v>
      </c>
    </row>
    <row r="47" spans="1:25">
      <c r="A47" t="s">
        <v>19</v>
      </c>
      <c r="B47" s="3">
        <v>1.8</v>
      </c>
      <c r="C47" s="3">
        <v>1.2</v>
      </c>
      <c r="D47" s="3">
        <v>0.6</v>
      </c>
      <c r="E47" s="3">
        <v>0.6</v>
      </c>
      <c r="F47" s="3">
        <v>0.6</v>
      </c>
      <c r="G47" s="3">
        <v>0.8</v>
      </c>
      <c r="H47" s="3">
        <v>0</v>
      </c>
      <c r="I47" s="3">
        <v>0.2</v>
      </c>
      <c r="J47" s="3">
        <v>0.8</v>
      </c>
      <c r="K47" s="3">
        <v>0.8</v>
      </c>
      <c r="L47" s="3">
        <v>5.4</v>
      </c>
      <c r="M47" s="3">
        <v>2.4</v>
      </c>
      <c r="N47" s="3">
        <v>3</v>
      </c>
      <c r="O47" s="3">
        <v>0.4</v>
      </c>
      <c r="P47" s="3">
        <v>5.2</v>
      </c>
      <c r="Q47">
        <v>6</v>
      </c>
      <c r="R47" s="3">
        <v>8.4</v>
      </c>
      <c r="S47" s="3">
        <v>4.2</v>
      </c>
      <c r="T47" s="5">
        <v>7</v>
      </c>
      <c r="U47" s="3">
        <v>3.2</v>
      </c>
      <c r="V47" s="3">
        <v>6</v>
      </c>
      <c r="W47" s="3">
        <v>10.5</v>
      </c>
      <c r="X47" s="3">
        <v>22</v>
      </c>
      <c r="Y47" s="3">
        <v>4.5999999999999996</v>
      </c>
    </row>
    <row r="48" spans="1:25">
      <c r="A48" t="s">
        <v>20</v>
      </c>
      <c r="B48" s="3">
        <v>1.4</v>
      </c>
      <c r="C48" s="3">
        <v>1.2</v>
      </c>
      <c r="D48" s="3">
        <v>3.6</v>
      </c>
      <c r="E48" s="3">
        <v>6.4</v>
      </c>
      <c r="F48" s="3">
        <v>2.6</v>
      </c>
      <c r="G48" s="3">
        <v>2.2000000000000002</v>
      </c>
      <c r="H48" s="3">
        <v>2</v>
      </c>
      <c r="I48" s="3">
        <v>6</v>
      </c>
      <c r="J48" s="3">
        <v>2</v>
      </c>
      <c r="K48" s="3">
        <v>3.6</v>
      </c>
      <c r="L48" s="3">
        <v>7.8</v>
      </c>
      <c r="M48" s="3">
        <v>8</v>
      </c>
      <c r="N48" s="3">
        <v>3.6</v>
      </c>
      <c r="O48" s="3">
        <v>5.2</v>
      </c>
      <c r="P48" s="3">
        <v>3</v>
      </c>
      <c r="Q48">
        <v>4</v>
      </c>
      <c r="R48" s="3">
        <v>3.8</v>
      </c>
      <c r="S48" s="3">
        <v>4.8000000000000007</v>
      </c>
      <c r="T48" s="5">
        <v>3.5999999999999996</v>
      </c>
      <c r="U48" s="3">
        <v>1.4000000000000001</v>
      </c>
      <c r="V48" s="3">
        <v>2</v>
      </c>
      <c r="W48" s="3">
        <v>3</v>
      </c>
      <c r="X48" s="3">
        <v>4</v>
      </c>
      <c r="Y48" s="3">
        <v>2</v>
      </c>
    </row>
    <row r="49" spans="1:25">
      <c r="A49" t="s">
        <v>21</v>
      </c>
      <c r="B49" s="3">
        <v>1.6</v>
      </c>
      <c r="C49" s="3">
        <v>3.2</v>
      </c>
      <c r="D49" s="3">
        <v>8</v>
      </c>
      <c r="E49" s="3">
        <v>13</v>
      </c>
      <c r="F49" s="3">
        <v>1</v>
      </c>
      <c r="G49" s="3">
        <v>4.5999999999999996</v>
      </c>
      <c r="H49" s="3">
        <v>2.8</v>
      </c>
      <c r="I49" s="3">
        <v>3.4</v>
      </c>
      <c r="J49" s="3">
        <v>1</v>
      </c>
      <c r="K49" s="3">
        <v>9.4</v>
      </c>
      <c r="L49" s="3">
        <v>3.8</v>
      </c>
      <c r="M49" s="3">
        <v>4.5999999999999996</v>
      </c>
      <c r="N49" s="3">
        <v>6.6</v>
      </c>
      <c r="O49" s="3">
        <v>5.6</v>
      </c>
      <c r="P49" s="3">
        <v>4.5999999999999996</v>
      </c>
      <c r="Q49">
        <v>3</v>
      </c>
      <c r="R49" s="3">
        <v>1.4</v>
      </c>
      <c r="S49" s="3">
        <v>2</v>
      </c>
      <c r="T49" s="5">
        <v>2.6</v>
      </c>
      <c r="U49" s="3">
        <v>2.6</v>
      </c>
      <c r="V49" s="3">
        <v>5</v>
      </c>
      <c r="W49" s="3">
        <v>1.5</v>
      </c>
      <c r="X49" s="3">
        <v>4</v>
      </c>
      <c r="Y49" s="3">
        <v>14.6</v>
      </c>
    </row>
    <row r="50" spans="1:25">
      <c r="A50" t="s">
        <v>22</v>
      </c>
      <c r="B50" s="3">
        <v>14</v>
      </c>
      <c r="C50" s="3">
        <v>7.2</v>
      </c>
      <c r="D50" s="3">
        <v>0.8</v>
      </c>
      <c r="E50" s="3">
        <v>1.4</v>
      </c>
      <c r="F50" s="3">
        <v>2.8</v>
      </c>
      <c r="G50" s="3">
        <v>2.8</v>
      </c>
      <c r="H50" s="3">
        <v>2.6</v>
      </c>
      <c r="I50" s="3">
        <v>1.2</v>
      </c>
      <c r="J50" s="3">
        <v>1</v>
      </c>
      <c r="K50" s="3">
        <v>1.6</v>
      </c>
      <c r="L50" s="3">
        <v>0.2</v>
      </c>
      <c r="M50" s="3">
        <v>1.6</v>
      </c>
      <c r="N50" s="3">
        <v>4.2</v>
      </c>
      <c r="O50" s="3">
        <v>4</v>
      </c>
      <c r="P50" s="3">
        <v>2.6</v>
      </c>
      <c r="Q50">
        <v>5</v>
      </c>
      <c r="R50" s="3">
        <v>3.8</v>
      </c>
      <c r="S50" s="3">
        <v>9</v>
      </c>
      <c r="T50" s="5">
        <v>1.6</v>
      </c>
      <c r="U50" s="3">
        <v>2</v>
      </c>
      <c r="V50" s="3">
        <v>3</v>
      </c>
      <c r="W50" s="3">
        <v>3</v>
      </c>
      <c r="X50" s="3">
        <v>2</v>
      </c>
      <c r="Y50" s="3">
        <v>3.8</v>
      </c>
    </row>
    <row r="51" spans="1:25">
      <c r="A51" t="s">
        <v>23</v>
      </c>
      <c r="B51" s="3">
        <v>6.8</v>
      </c>
      <c r="C51" s="3">
        <v>2.2000000000000002</v>
      </c>
      <c r="D51" s="3">
        <v>3.8</v>
      </c>
      <c r="E51" s="3">
        <v>17.8</v>
      </c>
      <c r="F51" s="3">
        <v>7.6</v>
      </c>
      <c r="G51" s="3">
        <v>15</v>
      </c>
      <c r="H51" s="3">
        <v>20.399999999999999</v>
      </c>
      <c r="I51" s="3">
        <v>15</v>
      </c>
      <c r="J51" s="3">
        <v>17</v>
      </c>
      <c r="K51" s="3">
        <v>9.1999999999999993</v>
      </c>
      <c r="L51" s="3">
        <v>10.8</v>
      </c>
      <c r="M51" s="3">
        <v>9.4</v>
      </c>
      <c r="N51" s="3">
        <v>11.8</v>
      </c>
      <c r="O51" s="3">
        <v>12.2</v>
      </c>
      <c r="P51" s="3">
        <v>6.8</v>
      </c>
      <c r="Q51">
        <v>4</v>
      </c>
      <c r="R51" s="3">
        <v>15.600000000000001</v>
      </c>
      <c r="S51" s="3">
        <v>17</v>
      </c>
      <c r="T51" s="5">
        <v>13.2</v>
      </c>
      <c r="U51" s="3">
        <v>11.600000000000001</v>
      </c>
      <c r="V51" s="3">
        <v>3</v>
      </c>
      <c r="W51" s="3">
        <v>3.5</v>
      </c>
      <c r="X51" s="3">
        <v>5</v>
      </c>
      <c r="Y51" s="3">
        <v>5</v>
      </c>
    </row>
    <row r="52" spans="1:25">
      <c r="A52" t="s">
        <v>24</v>
      </c>
      <c r="B52" s="3">
        <v>1.2</v>
      </c>
      <c r="C52" s="3">
        <v>2.4</v>
      </c>
      <c r="D52" s="3">
        <v>2</v>
      </c>
      <c r="E52" s="3">
        <v>3.8</v>
      </c>
      <c r="F52" s="3">
        <v>5</v>
      </c>
      <c r="G52" s="3">
        <v>3.6</v>
      </c>
      <c r="H52" s="3">
        <v>7.6</v>
      </c>
      <c r="I52" s="3">
        <v>3.6</v>
      </c>
      <c r="J52" s="3">
        <v>6.4</v>
      </c>
      <c r="K52" s="3">
        <v>8</v>
      </c>
      <c r="L52" s="3">
        <v>5.4</v>
      </c>
      <c r="M52" s="3">
        <v>12.6</v>
      </c>
      <c r="N52" s="3">
        <v>0</v>
      </c>
      <c r="O52" s="3">
        <v>13.6</v>
      </c>
      <c r="P52" s="3">
        <v>11.8</v>
      </c>
      <c r="Q52">
        <v>15</v>
      </c>
      <c r="R52" s="3">
        <v>12.2</v>
      </c>
      <c r="S52" s="3">
        <v>9</v>
      </c>
      <c r="T52" s="5">
        <v>10.600000000000001</v>
      </c>
      <c r="U52" s="3">
        <v>0.4</v>
      </c>
      <c r="V52" s="3">
        <v>6</v>
      </c>
      <c r="W52" s="3">
        <v>20</v>
      </c>
      <c r="X52" s="3">
        <v>44</v>
      </c>
      <c r="Y52" s="3">
        <v>23.8</v>
      </c>
    </row>
    <row r="53" spans="1:25">
      <c r="A53" t="s">
        <v>25</v>
      </c>
      <c r="B53" s="3">
        <v>3.8</v>
      </c>
      <c r="C53" s="3">
        <v>6.6</v>
      </c>
      <c r="D53" s="3">
        <v>7</v>
      </c>
      <c r="E53" s="3">
        <v>9.1999999999999993</v>
      </c>
      <c r="F53" s="3">
        <v>3.4</v>
      </c>
      <c r="G53" s="3">
        <v>8.1999999999999993</v>
      </c>
      <c r="H53" s="3">
        <v>7.2</v>
      </c>
      <c r="I53" s="3">
        <v>7.6</v>
      </c>
      <c r="J53" s="3">
        <v>12.6</v>
      </c>
      <c r="K53" s="3">
        <v>7.6</v>
      </c>
      <c r="L53" s="3">
        <v>13.2</v>
      </c>
      <c r="M53" s="3">
        <v>18.8</v>
      </c>
      <c r="N53" s="3">
        <v>20</v>
      </c>
      <c r="O53" s="3">
        <v>20.399999999999999</v>
      </c>
      <c r="P53" s="3">
        <v>9.1999999999999993</v>
      </c>
      <c r="Q53">
        <v>17</v>
      </c>
      <c r="R53" s="3">
        <v>21.8</v>
      </c>
      <c r="S53" s="3">
        <v>14.2</v>
      </c>
      <c r="T53" s="5">
        <v>5.4</v>
      </c>
      <c r="U53" s="3">
        <v>18.8</v>
      </c>
      <c r="V53" s="3">
        <v>16</v>
      </c>
      <c r="W53" s="3">
        <v>17.25</v>
      </c>
      <c r="X53" s="3">
        <v>26</v>
      </c>
      <c r="Y53" s="3">
        <v>34.6</v>
      </c>
    </row>
    <row r="54" spans="1:25">
      <c r="A54" t="s">
        <v>26</v>
      </c>
      <c r="B54" s="3">
        <v>6.6</v>
      </c>
      <c r="C54" s="3">
        <v>5.2</v>
      </c>
      <c r="D54" s="3">
        <v>3.4</v>
      </c>
      <c r="E54" s="3">
        <v>5.8</v>
      </c>
      <c r="F54" s="3">
        <v>3</v>
      </c>
      <c r="G54" s="3">
        <v>5.8</v>
      </c>
      <c r="H54" s="3">
        <v>27.8</v>
      </c>
      <c r="I54" s="3">
        <v>4.5999999999999996</v>
      </c>
      <c r="J54" s="3">
        <v>5.8</v>
      </c>
      <c r="K54" s="3">
        <v>2</v>
      </c>
      <c r="L54" s="3">
        <v>0.6</v>
      </c>
      <c r="M54" s="3">
        <v>1.4</v>
      </c>
      <c r="N54" s="3">
        <v>5</v>
      </c>
      <c r="O54" s="3">
        <v>6</v>
      </c>
      <c r="P54" s="3">
        <v>8.4</v>
      </c>
      <c r="Q54">
        <v>19</v>
      </c>
      <c r="R54" s="3">
        <v>8.8000000000000007</v>
      </c>
      <c r="S54" s="3">
        <v>4.2</v>
      </c>
      <c r="T54" s="5">
        <v>4.8</v>
      </c>
      <c r="U54" s="3">
        <v>5</v>
      </c>
      <c r="V54" s="3">
        <v>91</v>
      </c>
      <c r="W54" s="3">
        <v>6</v>
      </c>
      <c r="X54" s="3">
        <v>17</v>
      </c>
      <c r="Y54" s="3">
        <v>7.8</v>
      </c>
    </row>
    <row r="55" spans="1:25" ht="15.75">
      <c r="A55" t="s">
        <v>27</v>
      </c>
      <c r="B55" s="3">
        <v>0</v>
      </c>
      <c r="C55" s="3">
        <v>0.2</v>
      </c>
      <c r="D55" s="3">
        <v>0.2</v>
      </c>
      <c r="E55" s="3">
        <v>0.4</v>
      </c>
      <c r="F55" s="3">
        <v>0.4</v>
      </c>
      <c r="G55" s="3">
        <v>0.2</v>
      </c>
      <c r="H55" s="3">
        <v>0.2</v>
      </c>
      <c r="I55" s="3">
        <v>0.2</v>
      </c>
      <c r="J55" s="3">
        <v>0.2</v>
      </c>
      <c r="K55" s="3">
        <v>1</v>
      </c>
      <c r="L55" s="3">
        <v>0.2</v>
      </c>
      <c r="M55" s="3">
        <v>0.8</v>
      </c>
      <c r="N55" s="3">
        <v>0.6</v>
      </c>
      <c r="O55" s="3">
        <v>0.4</v>
      </c>
      <c r="P55" s="3">
        <v>0.4</v>
      </c>
      <c r="Q55">
        <v>0</v>
      </c>
      <c r="R55" s="3">
        <v>0.4</v>
      </c>
      <c r="S55" s="3">
        <v>0.60000000000000009</v>
      </c>
      <c r="T55" s="5">
        <v>0.8</v>
      </c>
      <c r="U55" s="3">
        <v>1</v>
      </c>
      <c r="V55" s="3">
        <v>0</v>
      </c>
      <c r="W55" s="3">
        <v>2</v>
      </c>
      <c r="X55" s="3">
        <v>1</v>
      </c>
      <c r="Y55" s="29" t="s">
        <v>109</v>
      </c>
    </row>
    <row r="56" spans="1:25">
      <c r="A56" t="s">
        <v>28</v>
      </c>
      <c r="B56" s="3">
        <v>2</v>
      </c>
      <c r="C56" s="3">
        <v>0.6</v>
      </c>
      <c r="D56" s="3">
        <v>1.8</v>
      </c>
      <c r="E56" s="3">
        <v>0.4</v>
      </c>
      <c r="F56" s="3">
        <v>0.6</v>
      </c>
      <c r="G56" s="3">
        <v>3.2</v>
      </c>
      <c r="H56" s="3">
        <v>4.4000000000000004</v>
      </c>
      <c r="I56" s="3">
        <v>0</v>
      </c>
      <c r="J56" s="3">
        <v>3.2</v>
      </c>
      <c r="K56" s="3">
        <v>0.8</v>
      </c>
      <c r="L56" s="3">
        <v>2.8</v>
      </c>
      <c r="M56" s="3">
        <v>0.6</v>
      </c>
      <c r="N56" s="3">
        <v>0.8</v>
      </c>
      <c r="O56" s="3">
        <v>1.2</v>
      </c>
      <c r="P56" s="3">
        <v>0.8</v>
      </c>
      <c r="Q56">
        <v>1</v>
      </c>
      <c r="R56" s="3">
        <v>1.2000000000000002</v>
      </c>
      <c r="S56" s="3">
        <v>0.2</v>
      </c>
      <c r="T56" s="5">
        <v>2</v>
      </c>
      <c r="U56" s="3">
        <v>0</v>
      </c>
      <c r="V56" s="3">
        <v>1</v>
      </c>
      <c r="W56" s="3">
        <v>3</v>
      </c>
      <c r="X56" s="3">
        <v>4</v>
      </c>
      <c r="Y56" s="3">
        <v>10.4</v>
      </c>
    </row>
    <row r="57" spans="1:25">
      <c r="A57" t="s">
        <v>29</v>
      </c>
      <c r="B57" s="3">
        <v>0.4</v>
      </c>
      <c r="C57" s="3">
        <v>0.8</v>
      </c>
      <c r="D57" s="3">
        <v>0.2</v>
      </c>
      <c r="E57" s="3">
        <v>1.4</v>
      </c>
      <c r="F57" s="3">
        <v>0.6</v>
      </c>
      <c r="G57" s="3">
        <v>0.4</v>
      </c>
      <c r="H57" s="3">
        <v>1</v>
      </c>
      <c r="I57" s="3">
        <v>1.4</v>
      </c>
      <c r="J57" s="3">
        <v>1</v>
      </c>
      <c r="K57" s="3">
        <v>0.6</v>
      </c>
      <c r="L57" s="3">
        <v>0.8</v>
      </c>
      <c r="M57" s="3">
        <v>2.2000000000000002</v>
      </c>
      <c r="N57" s="3">
        <v>3</v>
      </c>
      <c r="O57" s="3">
        <v>2.8</v>
      </c>
      <c r="P57" s="3">
        <v>2.2000000000000002</v>
      </c>
      <c r="Q57">
        <v>3</v>
      </c>
      <c r="R57" s="3">
        <v>1</v>
      </c>
      <c r="S57" s="3">
        <v>1.6</v>
      </c>
      <c r="T57" s="5">
        <v>1.4</v>
      </c>
      <c r="U57" s="3">
        <v>2.2000000000000002</v>
      </c>
      <c r="V57" s="3">
        <v>2</v>
      </c>
      <c r="W57" s="3">
        <v>2.25</v>
      </c>
      <c r="X57" s="3">
        <v>1</v>
      </c>
      <c r="Y57" s="3">
        <v>1.6</v>
      </c>
    </row>
    <row r="58" spans="1:25">
      <c r="A58" t="s">
        <v>30</v>
      </c>
      <c r="B58" s="3">
        <v>0.4</v>
      </c>
      <c r="C58" s="3">
        <v>0</v>
      </c>
      <c r="D58" s="3">
        <v>0.2</v>
      </c>
      <c r="E58" s="3">
        <v>1.4</v>
      </c>
      <c r="F58" s="3">
        <v>0.8</v>
      </c>
      <c r="G58" s="3">
        <v>1.4</v>
      </c>
      <c r="H58" s="3">
        <v>1.2</v>
      </c>
      <c r="I58" s="3">
        <v>0.6</v>
      </c>
      <c r="J58" s="3">
        <v>0.6</v>
      </c>
      <c r="K58" s="3">
        <v>1.2</v>
      </c>
      <c r="L58" s="3">
        <v>0.4</v>
      </c>
      <c r="M58" s="3">
        <v>0.6</v>
      </c>
      <c r="N58" s="3">
        <v>0.8</v>
      </c>
      <c r="O58" s="3">
        <v>0.2</v>
      </c>
      <c r="P58" s="3">
        <v>0.4</v>
      </c>
      <c r="Q58">
        <v>1</v>
      </c>
      <c r="R58" s="3">
        <v>1.9999999999999998</v>
      </c>
      <c r="S58" s="3">
        <v>1.7428571428571429</v>
      </c>
      <c r="T58" s="5">
        <v>0.6</v>
      </c>
      <c r="U58" s="3">
        <v>0</v>
      </c>
      <c r="V58" s="3">
        <v>1</v>
      </c>
      <c r="W58" s="3">
        <v>3.75</v>
      </c>
      <c r="X58" s="3">
        <v>0</v>
      </c>
      <c r="Y58" s="3">
        <v>3</v>
      </c>
    </row>
    <row r="59" spans="1:25">
      <c r="A59" t="s">
        <v>31</v>
      </c>
      <c r="B59" s="3">
        <v>7.6</v>
      </c>
      <c r="C59" s="3">
        <v>6</v>
      </c>
      <c r="D59" s="3">
        <v>7</v>
      </c>
      <c r="E59" s="3">
        <v>6.2</v>
      </c>
      <c r="F59" s="3">
        <v>8.4</v>
      </c>
      <c r="G59" s="3">
        <v>10.8</v>
      </c>
      <c r="H59" s="3">
        <v>9.1999999999999993</v>
      </c>
      <c r="I59" s="3">
        <v>6.4</v>
      </c>
      <c r="J59" s="3">
        <v>7.2</v>
      </c>
      <c r="K59" s="3">
        <v>4</v>
      </c>
      <c r="L59" s="3">
        <v>18.8</v>
      </c>
      <c r="M59" s="3">
        <v>10.199999999999999</v>
      </c>
      <c r="N59" s="3">
        <v>8</v>
      </c>
      <c r="O59" s="3">
        <v>13</v>
      </c>
      <c r="P59" s="3">
        <v>13.4</v>
      </c>
      <c r="Q59">
        <v>17</v>
      </c>
      <c r="R59" s="3">
        <v>17.2</v>
      </c>
      <c r="S59" s="3">
        <v>7</v>
      </c>
      <c r="T59" s="5">
        <v>16.599999999999998</v>
      </c>
      <c r="U59" s="3">
        <v>14</v>
      </c>
      <c r="V59" s="3">
        <v>12</v>
      </c>
      <c r="W59" s="3">
        <v>26.25</v>
      </c>
      <c r="X59" s="3">
        <v>17</v>
      </c>
      <c r="Y59" s="3">
        <v>27</v>
      </c>
    </row>
    <row r="60" spans="1:25">
      <c r="A60" t="s">
        <v>32</v>
      </c>
      <c r="B60" s="3">
        <v>1.6</v>
      </c>
      <c r="C60" s="3">
        <v>4.8</v>
      </c>
      <c r="D60" s="3">
        <v>2.6</v>
      </c>
      <c r="E60" s="3">
        <v>6.6</v>
      </c>
      <c r="F60" s="3">
        <v>5</v>
      </c>
      <c r="G60" s="3">
        <v>3</v>
      </c>
      <c r="H60" s="3">
        <v>5</v>
      </c>
      <c r="I60" s="3">
        <v>4.2</v>
      </c>
      <c r="J60" s="3">
        <v>7</v>
      </c>
      <c r="K60" s="3">
        <v>6.4</v>
      </c>
      <c r="L60" s="3">
        <v>10.199999999999999</v>
      </c>
      <c r="M60" s="3">
        <v>4.4000000000000004</v>
      </c>
      <c r="N60" s="3">
        <v>17.8</v>
      </c>
      <c r="O60" s="3">
        <v>10.6</v>
      </c>
      <c r="P60" s="3">
        <v>4</v>
      </c>
      <c r="Q60">
        <v>15</v>
      </c>
      <c r="R60" s="3">
        <v>7</v>
      </c>
      <c r="S60" s="3">
        <v>29.6</v>
      </c>
      <c r="T60" s="5">
        <v>33.799999999999997</v>
      </c>
      <c r="U60" s="3">
        <v>15.8</v>
      </c>
      <c r="V60" s="3">
        <v>18</v>
      </c>
      <c r="W60" s="3">
        <v>5.25</v>
      </c>
      <c r="X60" s="3">
        <v>14</v>
      </c>
      <c r="Y60" s="3">
        <v>5.8</v>
      </c>
    </row>
    <row r="61" spans="1:25" ht="15.75">
      <c r="A61" s="2" t="s">
        <v>34</v>
      </c>
      <c r="B61" s="29">
        <v>92.2</v>
      </c>
      <c r="C61" s="29">
        <v>102</v>
      </c>
      <c r="D61" s="29">
        <v>92.6</v>
      </c>
      <c r="E61" s="29">
        <v>171.4</v>
      </c>
      <c r="F61" s="29">
        <v>79.599999999999994</v>
      </c>
      <c r="G61" s="29">
        <v>125</v>
      </c>
      <c r="H61" s="29">
        <v>138</v>
      </c>
      <c r="I61" s="29">
        <v>110.2</v>
      </c>
      <c r="J61" s="29">
        <v>147.4</v>
      </c>
      <c r="K61" s="29">
        <v>109.2</v>
      </c>
      <c r="L61" s="29">
        <v>160</v>
      </c>
      <c r="M61" s="29">
        <v>139.19999999999999</v>
      </c>
      <c r="N61" s="29">
        <v>178.4</v>
      </c>
      <c r="O61" s="29">
        <v>200.4</v>
      </c>
      <c r="P61" s="29">
        <v>136.19999999999999</v>
      </c>
      <c r="Q61" s="2">
        <v>199</v>
      </c>
      <c r="R61" s="29">
        <v>218.60000000000002</v>
      </c>
      <c r="S61" s="29">
        <v>206.79999999999998</v>
      </c>
      <c r="T61" s="27">
        <v>198.8</v>
      </c>
      <c r="U61" s="29">
        <v>194.51999999999998</v>
      </c>
      <c r="V61" s="29">
        <v>343</v>
      </c>
      <c r="W61" s="29">
        <v>197.5</v>
      </c>
      <c r="X61" s="29">
        <v>371</v>
      </c>
      <c r="Y61" s="29">
        <v>304</v>
      </c>
    </row>
    <row r="62" spans="1:25" ht="15.75">
      <c r="T62" s="27"/>
      <c r="Y62" s="3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62"/>
  <sheetViews>
    <sheetView topLeftCell="A22" zoomScale="80" zoomScaleNormal="80" workbookViewId="0">
      <selection activeCell="Y62" sqref="Y62"/>
    </sheetView>
  </sheetViews>
  <sheetFormatPr defaultRowHeight="15"/>
  <cols>
    <col min="1" max="1" width="16.21875" bestFit="1" customWidth="1"/>
    <col min="2" max="10" width="6.6640625" customWidth="1"/>
    <col min="11" max="12" width="6.6640625" style="3" customWidth="1"/>
    <col min="13" max="21" width="6.6640625" customWidth="1"/>
    <col min="22" max="23" width="6.77734375" customWidth="1"/>
  </cols>
  <sheetData>
    <row r="1" spans="1:25">
      <c r="A1" t="s">
        <v>0</v>
      </c>
      <c r="B1">
        <v>1999</v>
      </c>
      <c r="C1">
        <v>2000</v>
      </c>
      <c r="D1">
        <v>2000</v>
      </c>
      <c r="E1">
        <v>2001</v>
      </c>
      <c r="F1">
        <v>2001</v>
      </c>
      <c r="G1">
        <v>2002</v>
      </c>
      <c r="H1">
        <v>2003</v>
      </c>
      <c r="I1">
        <v>2004</v>
      </c>
      <c r="J1">
        <v>2005</v>
      </c>
      <c r="K1" s="3">
        <v>2006</v>
      </c>
      <c r="L1" s="3">
        <v>2007</v>
      </c>
      <c r="M1" s="3">
        <v>2008</v>
      </c>
      <c r="N1" s="3">
        <v>2009</v>
      </c>
      <c r="O1" s="3">
        <v>2010</v>
      </c>
      <c r="P1" s="9">
        <v>2011</v>
      </c>
      <c r="Q1" s="3">
        <v>2012</v>
      </c>
      <c r="R1" s="3">
        <v>2013</v>
      </c>
      <c r="S1" s="3">
        <v>2014</v>
      </c>
      <c r="T1" s="9">
        <v>2015</v>
      </c>
      <c r="U1" s="3">
        <v>2016</v>
      </c>
      <c r="V1" s="3">
        <v>2017</v>
      </c>
      <c r="W1" s="3">
        <v>2018</v>
      </c>
      <c r="X1" s="3">
        <v>2019</v>
      </c>
      <c r="Y1" s="3">
        <v>2020</v>
      </c>
    </row>
    <row r="2" spans="1:25">
      <c r="A2" t="s">
        <v>1</v>
      </c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 t="s">
        <v>3</v>
      </c>
      <c r="I2" s="1" t="s">
        <v>3</v>
      </c>
      <c r="J2" s="1" t="s">
        <v>3</v>
      </c>
      <c r="K2" s="8" t="s">
        <v>3</v>
      </c>
      <c r="L2" s="8" t="s">
        <v>3</v>
      </c>
      <c r="M2" s="8" t="s">
        <v>3</v>
      </c>
      <c r="N2" s="6" t="s">
        <v>3</v>
      </c>
      <c r="O2" s="8" t="s">
        <v>3</v>
      </c>
      <c r="P2" s="10" t="s">
        <v>3</v>
      </c>
      <c r="Q2" s="8" t="s">
        <v>3</v>
      </c>
      <c r="R2" s="8" t="s">
        <v>3</v>
      </c>
      <c r="S2" s="8" t="s">
        <v>3</v>
      </c>
      <c r="T2" s="25" t="s">
        <v>3</v>
      </c>
      <c r="U2" s="8" t="s">
        <v>3</v>
      </c>
      <c r="V2" s="8" t="s">
        <v>3</v>
      </c>
      <c r="W2" s="8" t="s">
        <v>3</v>
      </c>
      <c r="X2" s="42" t="s">
        <v>3</v>
      </c>
      <c r="Y2" s="47" t="s">
        <v>3</v>
      </c>
    </row>
    <row r="3" spans="1:25" ht="15.75">
      <c r="A3" s="2" t="s">
        <v>4</v>
      </c>
    </row>
    <row r="4" spans="1:25">
      <c r="A4" t="s">
        <v>5</v>
      </c>
      <c r="B4" s="3">
        <v>34.1</v>
      </c>
      <c r="C4" s="3">
        <v>69</v>
      </c>
      <c r="D4" s="3">
        <v>41.2</v>
      </c>
      <c r="E4" s="3">
        <v>93.9</v>
      </c>
      <c r="F4" s="3">
        <v>42.9</v>
      </c>
      <c r="G4" s="3">
        <v>59.1</v>
      </c>
      <c r="H4" s="3">
        <v>61.8</v>
      </c>
      <c r="I4" s="3">
        <v>65.3</v>
      </c>
      <c r="J4" s="3">
        <v>73.900000000000006</v>
      </c>
      <c r="K4" s="3">
        <v>67.099999999999994</v>
      </c>
      <c r="L4" s="3">
        <v>121</v>
      </c>
      <c r="M4" s="3">
        <v>104.2</v>
      </c>
      <c r="N4" s="3">
        <v>109.2</v>
      </c>
      <c r="O4" s="3">
        <v>147</v>
      </c>
      <c r="P4" s="3">
        <v>103.4</v>
      </c>
      <c r="Q4">
        <v>156</v>
      </c>
      <c r="R4" s="3">
        <v>165.1</v>
      </c>
      <c r="S4" s="3">
        <v>100.10000000000001</v>
      </c>
      <c r="T4" s="5">
        <v>173</v>
      </c>
      <c r="U4" s="3">
        <v>153.9</v>
      </c>
      <c r="V4" s="3">
        <v>121</v>
      </c>
      <c r="W4" s="3">
        <v>135</v>
      </c>
      <c r="X4" s="3">
        <v>171</v>
      </c>
      <c r="Y4" s="3">
        <v>159.39999999999998</v>
      </c>
    </row>
    <row r="5" spans="1:25">
      <c r="A5" t="s">
        <v>6</v>
      </c>
      <c r="B5" s="3">
        <v>11.5</v>
      </c>
      <c r="C5" s="3">
        <v>16.2</v>
      </c>
      <c r="D5" s="3">
        <v>10.6</v>
      </c>
      <c r="E5" s="3">
        <v>14.1</v>
      </c>
      <c r="F5" s="3">
        <v>11.4</v>
      </c>
      <c r="G5" s="3">
        <v>16.600000000000001</v>
      </c>
      <c r="H5" s="3">
        <v>14.8</v>
      </c>
      <c r="I5" s="3">
        <v>15.7</v>
      </c>
      <c r="J5" s="3">
        <v>16.399999999999999</v>
      </c>
      <c r="K5" s="3">
        <v>13.4</v>
      </c>
      <c r="L5" s="3">
        <v>38.700000000000003</v>
      </c>
      <c r="M5" s="3">
        <v>24.1</v>
      </c>
      <c r="N5" s="3">
        <v>26.4</v>
      </c>
      <c r="O5" s="3">
        <v>42.8</v>
      </c>
      <c r="P5" s="3">
        <v>32.200000000000003</v>
      </c>
      <c r="Q5">
        <v>36</v>
      </c>
      <c r="R5" s="3">
        <v>45.6</v>
      </c>
      <c r="S5" s="3">
        <v>34.6</v>
      </c>
      <c r="T5" s="5">
        <v>48.899999999999991</v>
      </c>
      <c r="U5" s="3">
        <v>49.199999999999996</v>
      </c>
      <c r="V5" s="3">
        <v>46</v>
      </c>
      <c r="W5" s="3">
        <v>40.5</v>
      </c>
      <c r="X5" s="3">
        <v>6</v>
      </c>
      <c r="Y5" s="3">
        <v>48.800000000000004</v>
      </c>
    </row>
    <row r="6" spans="1:25">
      <c r="A6" t="s">
        <v>7</v>
      </c>
      <c r="B6" s="3">
        <v>7.7</v>
      </c>
      <c r="C6" s="3">
        <v>12.7</v>
      </c>
      <c r="D6" s="3">
        <v>7.3</v>
      </c>
      <c r="E6" s="3">
        <v>14.6</v>
      </c>
      <c r="F6" s="3">
        <v>10.8</v>
      </c>
      <c r="G6" s="3">
        <v>14.2</v>
      </c>
      <c r="H6" s="3">
        <v>14.3</v>
      </c>
      <c r="I6" s="3">
        <v>12.6</v>
      </c>
      <c r="J6" s="3">
        <v>17.100000000000001</v>
      </c>
      <c r="K6" s="3">
        <v>15.8</v>
      </c>
      <c r="L6" s="3">
        <v>16.3</v>
      </c>
      <c r="M6" s="3">
        <v>15.8</v>
      </c>
      <c r="N6" s="3">
        <v>20.8</v>
      </c>
      <c r="O6" s="3">
        <v>19.100000000000001</v>
      </c>
      <c r="P6" s="3">
        <v>18</v>
      </c>
      <c r="Q6">
        <v>20</v>
      </c>
      <c r="R6" s="3">
        <v>22.1</v>
      </c>
      <c r="S6" s="3">
        <v>25.299999999999997</v>
      </c>
      <c r="T6" s="5">
        <v>36.700000000000003</v>
      </c>
      <c r="U6" s="3">
        <v>29.900000000000002</v>
      </c>
      <c r="V6" s="3">
        <v>32</v>
      </c>
      <c r="W6" s="3">
        <v>28.75</v>
      </c>
      <c r="X6" s="3">
        <v>33</v>
      </c>
      <c r="Y6" s="3">
        <v>36.299999999999997</v>
      </c>
    </row>
    <row r="7" spans="1:25">
      <c r="A7" t="s">
        <v>8</v>
      </c>
      <c r="B7" s="3">
        <v>5</v>
      </c>
      <c r="C7" s="3">
        <v>10.5</v>
      </c>
      <c r="D7" s="3">
        <v>7.7</v>
      </c>
      <c r="E7" s="3">
        <v>9.8000000000000007</v>
      </c>
      <c r="F7" s="3">
        <v>12</v>
      </c>
      <c r="G7" s="3">
        <v>12.4</v>
      </c>
      <c r="H7" s="3">
        <v>8.9</v>
      </c>
      <c r="I7" s="3">
        <v>8.1999999999999993</v>
      </c>
      <c r="J7" s="3">
        <v>11.6</v>
      </c>
      <c r="K7" s="3">
        <v>9.5</v>
      </c>
      <c r="L7" s="3">
        <v>12.4</v>
      </c>
      <c r="M7" s="3">
        <v>12.1</v>
      </c>
      <c r="N7" s="3">
        <v>14.8</v>
      </c>
      <c r="O7" s="3">
        <v>13.4</v>
      </c>
      <c r="P7" s="3">
        <v>15.4</v>
      </c>
      <c r="Q7">
        <v>14</v>
      </c>
      <c r="R7" s="3">
        <v>2.2000000000000002</v>
      </c>
      <c r="S7" s="3">
        <v>11.6</v>
      </c>
      <c r="T7" s="5">
        <v>17.2</v>
      </c>
      <c r="U7" s="3">
        <v>14.2</v>
      </c>
      <c r="V7" s="3">
        <v>14</v>
      </c>
      <c r="W7" s="3">
        <v>18.625</v>
      </c>
      <c r="X7" s="3">
        <v>19</v>
      </c>
      <c r="Y7" s="3">
        <v>11.25</v>
      </c>
    </row>
    <row r="8" spans="1:25">
      <c r="A8" t="s">
        <v>9</v>
      </c>
      <c r="B8" s="3">
        <v>12.2</v>
      </c>
      <c r="C8" s="3">
        <v>17.100000000000001</v>
      </c>
      <c r="D8" s="3">
        <v>12.4</v>
      </c>
      <c r="E8" s="3">
        <v>19.5</v>
      </c>
      <c r="F8" s="3">
        <v>19.8</v>
      </c>
      <c r="G8" s="3">
        <v>28.9</v>
      </c>
      <c r="H8" s="3">
        <v>27.9</v>
      </c>
      <c r="I8" s="3">
        <v>26.9</v>
      </c>
      <c r="J8" s="3">
        <v>37.299999999999997</v>
      </c>
      <c r="K8" s="3">
        <v>21.3</v>
      </c>
      <c r="L8" s="3">
        <v>40.9</v>
      </c>
      <c r="M8" s="3">
        <v>50.9</v>
      </c>
      <c r="N8" s="3">
        <v>86.8</v>
      </c>
      <c r="O8" s="3">
        <v>83.1</v>
      </c>
      <c r="P8" s="3">
        <v>67.8</v>
      </c>
      <c r="Q8">
        <v>90</v>
      </c>
      <c r="R8" s="3">
        <v>51.900000000000006</v>
      </c>
      <c r="S8" s="3">
        <v>98</v>
      </c>
      <c r="T8" s="5">
        <v>130</v>
      </c>
      <c r="U8" s="3">
        <v>117.2</v>
      </c>
      <c r="V8" s="3">
        <v>51</v>
      </c>
      <c r="W8" s="3">
        <v>95</v>
      </c>
      <c r="X8" s="3">
        <v>111</v>
      </c>
      <c r="Y8" s="3">
        <v>169.625</v>
      </c>
    </row>
    <row r="9" spans="1:25">
      <c r="A9" t="s">
        <v>10</v>
      </c>
      <c r="B9" s="3">
        <v>16.399999999999999</v>
      </c>
      <c r="C9" s="3">
        <v>17.5</v>
      </c>
      <c r="D9" s="3">
        <v>26.4</v>
      </c>
      <c r="E9" s="3">
        <v>27.7</v>
      </c>
      <c r="F9" s="3">
        <v>13.9</v>
      </c>
      <c r="G9" s="3">
        <v>20.399999999999999</v>
      </c>
      <c r="H9" s="3">
        <v>18</v>
      </c>
      <c r="I9" s="3">
        <v>13.3</v>
      </c>
      <c r="J9" s="3">
        <v>12.3</v>
      </c>
      <c r="K9" s="3">
        <v>5.4</v>
      </c>
      <c r="L9" s="3">
        <v>17.600000000000001</v>
      </c>
      <c r="M9" s="3">
        <v>18.2</v>
      </c>
      <c r="N9" s="3">
        <v>22.7</v>
      </c>
      <c r="O9" s="3">
        <v>22.4</v>
      </c>
      <c r="P9" s="3">
        <v>17.100000000000001</v>
      </c>
      <c r="Q9">
        <v>23</v>
      </c>
      <c r="R9" s="3">
        <v>39.299999999999997</v>
      </c>
      <c r="S9" s="3">
        <v>48</v>
      </c>
      <c r="T9" s="5">
        <v>11.9</v>
      </c>
      <c r="U9" s="3">
        <v>11.6</v>
      </c>
      <c r="V9" s="3">
        <v>18</v>
      </c>
      <c r="W9" s="3">
        <v>16.125</v>
      </c>
      <c r="X9" s="3">
        <v>5</v>
      </c>
      <c r="Y9" s="3">
        <v>7.625</v>
      </c>
    </row>
    <row r="10" spans="1:25">
      <c r="A10" t="s">
        <v>11</v>
      </c>
      <c r="B10" s="3">
        <v>18</v>
      </c>
      <c r="C10" s="3">
        <v>19.3</v>
      </c>
      <c r="D10" s="3">
        <v>6.3</v>
      </c>
      <c r="E10" s="3">
        <v>31.7</v>
      </c>
      <c r="F10" s="3">
        <v>18.2</v>
      </c>
      <c r="G10" s="3">
        <v>20.7</v>
      </c>
      <c r="H10" s="3">
        <v>17.7</v>
      </c>
      <c r="I10" s="3">
        <v>18.2</v>
      </c>
      <c r="J10" s="3">
        <v>19.899999999999999</v>
      </c>
      <c r="K10" s="3">
        <v>16.899999999999999</v>
      </c>
      <c r="L10" s="3">
        <v>24.5</v>
      </c>
      <c r="M10" s="3">
        <v>27.5</v>
      </c>
      <c r="N10" s="3">
        <v>33.700000000000003</v>
      </c>
      <c r="O10" s="3">
        <v>33.4</v>
      </c>
      <c r="P10" s="3">
        <v>33.200000000000003</v>
      </c>
      <c r="Q10">
        <v>36</v>
      </c>
      <c r="R10" s="3">
        <v>23</v>
      </c>
      <c r="S10" s="3">
        <v>18.8</v>
      </c>
      <c r="T10" s="5">
        <v>35.9</v>
      </c>
      <c r="U10" s="3">
        <v>34.4</v>
      </c>
      <c r="V10" s="3">
        <v>63</v>
      </c>
      <c r="W10" s="3">
        <v>82.375</v>
      </c>
      <c r="X10" s="3">
        <v>72</v>
      </c>
      <c r="Y10" s="3">
        <v>137.20000000000002</v>
      </c>
    </row>
    <row r="11" spans="1:25">
      <c r="A11" t="s">
        <v>12</v>
      </c>
      <c r="B11" s="3">
        <v>8.3000000000000007</v>
      </c>
      <c r="C11" s="3">
        <v>10.6</v>
      </c>
      <c r="D11" s="3">
        <v>7.9</v>
      </c>
      <c r="E11" s="3">
        <v>11.7</v>
      </c>
      <c r="F11" s="3">
        <v>8.3000000000000007</v>
      </c>
      <c r="G11" s="3">
        <v>12.7</v>
      </c>
      <c r="H11" s="3">
        <v>34.799999999999997</v>
      </c>
      <c r="I11" s="3">
        <v>11.7</v>
      </c>
      <c r="J11" s="3">
        <v>24.5</v>
      </c>
      <c r="K11" s="3">
        <v>16.2</v>
      </c>
      <c r="L11" s="3">
        <v>5.9</v>
      </c>
      <c r="M11" s="3">
        <v>10.9</v>
      </c>
      <c r="N11" s="3">
        <v>19.2</v>
      </c>
      <c r="O11" s="3">
        <v>17.600000000000001</v>
      </c>
      <c r="P11" s="3">
        <v>16.8</v>
      </c>
      <c r="Q11">
        <v>16</v>
      </c>
      <c r="R11" s="3">
        <v>22.7</v>
      </c>
      <c r="S11" s="3">
        <v>24.700000000000003</v>
      </c>
      <c r="T11" s="5">
        <v>30.7</v>
      </c>
      <c r="U11" s="3">
        <v>24.900000000000002</v>
      </c>
      <c r="V11" s="3">
        <v>17</v>
      </c>
      <c r="W11" s="3">
        <v>20.25</v>
      </c>
      <c r="X11" s="3">
        <v>28</v>
      </c>
      <c r="Y11" s="3">
        <v>18.625</v>
      </c>
    </row>
    <row r="12" spans="1:25">
      <c r="A12" t="s">
        <v>13</v>
      </c>
      <c r="B12" s="3">
        <v>3.9</v>
      </c>
      <c r="C12" s="3">
        <v>4.8</v>
      </c>
      <c r="D12" s="3">
        <v>4.3</v>
      </c>
      <c r="E12" s="3">
        <v>14.8</v>
      </c>
      <c r="F12" s="3">
        <v>5.0999999999999996</v>
      </c>
      <c r="G12" s="3">
        <v>3.6</v>
      </c>
      <c r="H12" s="3">
        <v>9.1</v>
      </c>
      <c r="I12" s="3">
        <v>4.9000000000000004</v>
      </c>
      <c r="J12" s="3">
        <v>7.1</v>
      </c>
      <c r="K12" s="3">
        <v>4.5</v>
      </c>
      <c r="L12" s="3">
        <v>5</v>
      </c>
      <c r="M12" s="3">
        <v>7.8</v>
      </c>
      <c r="N12" s="3">
        <v>10.3</v>
      </c>
      <c r="O12" s="3">
        <v>6.9</v>
      </c>
      <c r="P12" s="3">
        <v>10.7</v>
      </c>
      <c r="Q12">
        <v>9</v>
      </c>
      <c r="R12" s="3">
        <v>11.799999999999999</v>
      </c>
      <c r="S12" s="3">
        <v>12</v>
      </c>
      <c r="T12" s="5">
        <v>12</v>
      </c>
      <c r="U12" s="3">
        <v>8.6999999999999993</v>
      </c>
      <c r="V12" s="3">
        <v>9</v>
      </c>
      <c r="W12" s="3">
        <v>4.125</v>
      </c>
      <c r="X12" s="3">
        <v>10</v>
      </c>
      <c r="Y12" s="3">
        <v>9.375</v>
      </c>
    </row>
    <row r="13" spans="1:25" s="49" customFormat="1">
      <c r="A13" s="49" t="s">
        <v>14</v>
      </c>
      <c r="B13" s="50">
        <v>4.4000000000000004</v>
      </c>
      <c r="C13" s="50">
        <v>1.2</v>
      </c>
      <c r="D13" s="50">
        <v>0</v>
      </c>
      <c r="E13" s="50">
        <v>5.5</v>
      </c>
      <c r="F13" s="50">
        <v>0.1</v>
      </c>
      <c r="G13" s="50">
        <v>2.6</v>
      </c>
      <c r="H13" s="50">
        <v>0.2</v>
      </c>
      <c r="I13" s="50">
        <v>0.2</v>
      </c>
      <c r="J13" s="50">
        <v>0.2</v>
      </c>
      <c r="K13" s="50">
        <v>1.3</v>
      </c>
      <c r="L13" s="50">
        <v>7.3</v>
      </c>
      <c r="M13" s="50">
        <v>0.1</v>
      </c>
      <c r="N13" s="50">
        <v>0.6</v>
      </c>
      <c r="O13" s="50">
        <v>1.3</v>
      </c>
      <c r="P13" s="50">
        <v>0.7</v>
      </c>
      <c r="Q13" s="49">
        <v>1</v>
      </c>
      <c r="R13" s="50">
        <v>1.0999999999999999</v>
      </c>
      <c r="S13" s="50">
        <v>1.6</v>
      </c>
      <c r="T13" s="50">
        <v>2</v>
      </c>
      <c r="U13" s="50">
        <v>5.5</v>
      </c>
      <c r="V13" s="50">
        <v>7</v>
      </c>
      <c r="W13" s="50">
        <v>3.25</v>
      </c>
      <c r="X13" s="50">
        <v>1</v>
      </c>
      <c r="Y13" s="50">
        <v>0.75</v>
      </c>
    </row>
    <row r="14" spans="1:25">
      <c r="A14" t="s">
        <v>15</v>
      </c>
      <c r="B14" s="3">
        <v>35.700000000000003</v>
      </c>
      <c r="C14" s="3">
        <v>34</v>
      </c>
      <c r="D14" s="3">
        <v>24.4</v>
      </c>
      <c r="E14" s="3">
        <v>46.2</v>
      </c>
      <c r="F14" s="3">
        <v>19.399999999999999</v>
      </c>
      <c r="G14" s="3">
        <v>26.3</v>
      </c>
      <c r="H14" s="3">
        <v>28.1</v>
      </c>
      <c r="I14" s="3">
        <v>38.4</v>
      </c>
      <c r="J14" s="3">
        <v>28.1</v>
      </c>
      <c r="K14" s="3">
        <v>38.799999999999997</v>
      </c>
      <c r="L14" s="3">
        <v>28.7</v>
      </c>
      <c r="M14" s="3">
        <v>34.1</v>
      </c>
      <c r="N14" s="3">
        <v>21.3</v>
      </c>
      <c r="O14" s="3">
        <v>35.6</v>
      </c>
      <c r="P14" s="3">
        <v>34.5</v>
      </c>
      <c r="Q14">
        <v>54</v>
      </c>
      <c r="R14" s="3">
        <v>25.699999999999996</v>
      </c>
      <c r="S14" s="3">
        <v>33.799999999999997</v>
      </c>
      <c r="T14" s="5">
        <v>47.300000000000004</v>
      </c>
      <c r="U14" s="3">
        <v>40.1</v>
      </c>
      <c r="V14" s="3">
        <v>30</v>
      </c>
      <c r="W14" s="3">
        <v>30.75</v>
      </c>
      <c r="X14" s="3">
        <v>60</v>
      </c>
      <c r="Y14" s="3">
        <v>52.1</v>
      </c>
    </row>
    <row r="15" spans="1:25">
      <c r="A15" t="s">
        <v>16</v>
      </c>
      <c r="B15" s="3">
        <v>15.6</v>
      </c>
      <c r="C15" s="3">
        <v>24.3</v>
      </c>
      <c r="D15" s="3">
        <v>13.1</v>
      </c>
      <c r="E15" s="3">
        <v>19.399999999999999</v>
      </c>
      <c r="F15" s="3">
        <v>12.8</v>
      </c>
      <c r="G15" s="3">
        <v>20.9</v>
      </c>
      <c r="H15" s="3">
        <v>14.9</v>
      </c>
      <c r="I15" s="3">
        <v>18.600000000000001</v>
      </c>
      <c r="J15" s="3">
        <v>18.600000000000001</v>
      </c>
      <c r="K15" s="3">
        <v>17.3</v>
      </c>
      <c r="L15" s="3">
        <v>27.3</v>
      </c>
      <c r="M15" s="3">
        <v>27.5</v>
      </c>
      <c r="N15" s="3">
        <v>47.6</v>
      </c>
      <c r="O15" s="3">
        <v>35.700000000000003</v>
      </c>
      <c r="P15" s="3">
        <v>30.8</v>
      </c>
      <c r="Q15">
        <v>41</v>
      </c>
      <c r="R15" s="3">
        <v>36.4</v>
      </c>
      <c r="S15" s="3">
        <v>31.799999999999997</v>
      </c>
      <c r="T15" s="5">
        <v>49.199999999999996</v>
      </c>
      <c r="U15" s="3">
        <v>41.1</v>
      </c>
      <c r="V15" s="3">
        <v>44</v>
      </c>
      <c r="W15" s="3">
        <v>48.375</v>
      </c>
      <c r="X15" s="3">
        <v>47</v>
      </c>
      <c r="Y15" s="3">
        <v>54.2</v>
      </c>
    </row>
    <row r="16" spans="1:25">
      <c r="A16" t="s">
        <v>17</v>
      </c>
      <c r="B16" s="3">
        <v>1.8</v>
      </c>
      <c r="C16" s="3">
        <v>1.8</v>
      </c>
      <c r="D16" s="3">
        <v>29</v>
      </c>
      <c r="E16" s="3">
        <v>6.2</v>
      </c>
      <c r="F16" s="3">
        <v>1</v>
      </c>
      <c r="G16" s="3">
        <v>3.2</v>
      </c>
      <c r="H16" s="3">
        <v>2.7</v>
      </c>
      <c r="I16" s="3">
        <v>1.2</v>
      </c>
      <c r="J16" s="3">
        <v>2.5</v>
      </c>
      <c r="K16" s="3">
        <v>2.8</v>
      </c>
      <c r="L16" s="3">
        <v>1.9</v>
      </c>
      <c r="M16" s="3">
        <v>4.0999999999999996</v>
      </c>
      <c r="N16" s="3">
        <v>2.1</v>
      </c>
      <c r="O16" s="3">
        <v>2.1</v>
      </c>
      <c r="P16" s="3">
        <v>3.8</v>
      </c>
      <c r="Q16">
        <v>2</v>
      </c>
      <c r="R16" s="3">
        <v>2.6999999999999997</v>
      </c>
      <c r="S16" s="3">
        <v>2.7</v>
      </c>
      <c r="T16" s="5">
        <v>3.3999999999999995</v>
      </c>
      <c r="U16" s="3">
        <v>1.8000000000000003</v>
      </c>
      <c r="V16" s="3">
        <v>2</v>
      </c>
      <c r="W16" s="3">
        <v>3.875</v>
      </c>
      <c r="X16" s="3">
        <v>5</v>
      </c>
      <c r="Y16" s="3">
        <v>5.625</v>
      </c>
    </row>
    <row r="17" spans="1:25">
      <c r="A17" t="s">
        <v>18</v>
      </c>
      <c r="B17" s="3">
        <v>0.1</v>
      </c>
      <c r="C17" s="3">
        <v>0.5</v>
      </c>
      <c r="D17" s="3">
        <v>0.9</v>
      </c>
      <c r="E17" s="3">
        <v>1.7</v>
      </c>
      <c r="F17" s="3">
        <v>0</v>
      </c>
      <c r="G17" s="3">
        <v>0</v>
      </c>
      <c r="H17" s="3">
        <v>3</v>
      </c>
      <c r="I17" s="3">
        <v>1.7</v>
      </c>
      <c r="J17" s="3">
        <v>5.0999999999999996</v>
      </c>
      <c r="K17" s="3">
        <v>0.8</v>
      </c>
      <c r="L17" s="3">
        <v>0.5</v>
      </c>
      <c r="M17" s="3">
        <v>2.4</v>
      </c>
      <c r="N17" s="3">
        <v>0.9</v>
      </c>
      <c r="O17" s="3">
        <v>1.4</v>
      </c>
      <c r="P17" s="3">
        <v>1.1000000000000001</v>
      </c>
      <c r="Q17">
        <v>1</v>
      </c>
      <c r="R17" s="3">
        <v>0.1</v>
      </c>
      <c r="S17" s="3">
        <v>0.5</v>
      </c>
      <c r="T17" s="5">
        <v>1</v>
      </c>
      <c r="U17" s="3">
        <v>0.5</v>
      </c>
      <c r="V17" s="3">
        <v>2</v>
      </c>
      <c r="W17" s="3">
        <v>15.5</v>
      </c>
      <c r="X17" s="3">
        <v>3</v>
      </c>
      <c r="Y17" s="3">
        <v>2.2000000000000002</v>
      </c>
    </row>
    <row r="18" spans="1:25">
      <c r="A18" t="s">
        <v>19</v>
      </c>
      <c r="B18" s="3">
        <v>2.2000000000000002</v>
      </c>
      <c r="C18" s="3">
        <v>3.5</v>
      </c>
      <c r="D18" s="3">
        <v>5.0999999999999996</v>
      </c>
      <c r="E18" s="3">
        <v>6.2</v>
      </c>
      <c r="F18" s="3">
        <v>2.8</v>
      </c>
      <c r="G18" s="3">
        <v>4.9000000000000004</v>
      </c>
      <c r="H18" s="3">
        <v>5.9</v>
      </c>
      <c r="I18" s="3">
        <v>2.9</v>
      </c>
      <c r="J18" s="3">
        <v>7.2</v>
      </c>
      <c r="K18" s="3">
        <v>4.9000000000000004</v>
      </c>
      <c r="L18" s="3">
        <v>10</v>
      </c>
      <c r="M18" s="3">
        <v>10.4</v>
      </c>
      <c r="N18" s="3">
        <v>13</v>
      </c>
      <c r="O18" s="3">
        <v>15.9</v>
      </c>
      <c r="P18" s="3">
        <v>15.8</v>
      </c>
      <c r="Q18">
        <v>16</v>
      </c>
      <c r="R18" s="3">
        <v>17.8</v>
      </c>
      <c r="S18" s="3">
        <v>16.900000000000002</v>
      </c>
      <c r="T18" s="5">
        <v>29</v>
      </c>
      <c r="U18" s="3">
        <v>21.099999999999998</v>
      </c>
      <c r="V18" s="3">
        <v>21</v>
      </c>
      <c r="W18" s="3">
        <v>26.375</v>
      </c>
      <c r="X18" s="3">
        <v>24</v>
      </c>
      <c r="Y18" s="3">
        <v>22.5</v>
      </c>
    </row>
    <row r="19" spans="1:25">
      <c r="A19" t="s">
        <v>20</v>
      </c>
      <c r="B19" s="3">
        <v>2.7</v>
      </c>
      <c r="C19" s="3">
        <v>4.5999999999999996</v>
      </c>
      <c r="D19" s="3">
        <v>3.9</v>
      </c>
      <c r="E19" s="3">
        <v>1.7</v>
      </c>
      <c r="F19" s="3">
        <v>6.1</v>
      </c>
      <c r="G19" s="3">
        <v>6.1</v>
      </c>
      <c r="H19" s="3">
        <v>6</v>
      </c>
      <c r="I19" s="3">
        <v>12.6</v>
      </c>
      <c r="J19" s="3">
        <v>7.6</v>
      </c>
      <c r="K19" s="3">
        <v>5.4</v>
      </c>
      <c r="L19" s="3">
        <v>3</v>
      </c>
      <c r="M19" s="3">
        <v>4.4000000000000004</v>
      </c>
      <c r="N19" s="3">
        <v>8.3000000000000007</v>
      </c>
      <c r="O19" s="3">
        <v>5.0999999999999996</v>
      </c>
      <c r="P19" s="3">
        <v>7.2</v>
      </c>
      <c r="Q19">
        <v>7</v>
      </c>
      <c r="R19" s="3">
        <v>6.7</v>
      </c>
      <c r="S19" s="3">
        <v>63.8</v>
      </c>
      <c r="T19" s="5">
        <v>7.6000000000000005</v>
      </c>
      <c r="U19" s="3">
        <v>5.8</v>
      </c>
      <c r="V19" s="3">
        <v>2</v>
      </c>
      <c r="W19" s="3">
        <v>4</v>
      </c>
      <c r="X19" s="3">
        <v>8</v>
      </c>
      <c r="Y19" s="3">
        <v>4.3</v>
      </c>
    </row>
    <row r="20" spans="1:25">
      <c r="A20" t="s">
        <v>21</v>
      </c>
      <c r="B20" s="3">
        <v>6.1</v>
      </c>
      <c r="C20" s="3">
        <v>6.2</v>
      </c>
      <c r="D20" s="3">
        <v>0.9</v>
      </c>
      <c r="E20" s="3">
        <v>21.3</v>
      </c>
      <c r="F20" s="3">
        <v>7.8</v>
      </c>
      <c r="G20" s="3">
        <v>5.0999999999999996</v>
      </c>
      <c r="H20" s="3">
        <v>6.6</v>
      </c>
      <c r="I20" s="3">
        <v>5.5</v>
      </c>
      <c r="J20" s="3">
        <v>5.0999999999999996</v>
      </c>
      <c r="K20" s="3">
        <v>7</v>
      </c>
      <c r="L20" s="3">
        <v>6.5</v>
      </c>
      <c r="M20" s="3">
        <v>9.1999999999999993</v>
      </c>
      <c r="N20" s="3">
        <v>10.4</v>
      </c>
      <c r="O20" s="3">
        <v>3.8</v>
      </c>
      <c r="P20" s="3">
        <v>9.9</v>
      </c>
      <c r="Q20">
        <v>16</v>
      </c>
      <c r="R20" s="3">
        <v>13.5</v>
      </c>
      <c r="S20" s="3">
        <v>8.6</v>
      </c>
      <c r="T20" s="5">
        <v>11.1</v>
      </c>
      <c r="U20" s="3">
        <v>10.299999999999999</v>
      </c>
      <c r="V20" s="3">
        <v>12</v>
      </c>
      <c r="W20" s="3">
        <v>12.5</v>
      </c>
      <c r="X20" s="3">
        <v>17</v>
      </c>
      <c r="Y20" s="3">
        <v>43</v>
      </c>
    </row>
    <row r="21" spans="1:25">
      <c r="A21" t="s">
        <v>22</v>
      </c>
      <c r="B21" s="3">
        <v>21.3</v>
      </c>
      <c r="C21" s="3">
        <v>2.1</v>
      </c>
      <c r="D21" s="3">
        <v>1</v>
      </c>
      <c r="E21" s="3">
        <v>0.6</v>
      </c>
      <c r="F21" s="3">
        <v>2.1</v>
      </c>
      <c r="G21" s="3">
        <v>3.3</v>
      </c>
      <c r="H21" s="3">
        <v>1.5</v>
      </c>
      <c r="I21" s="3">
        <v>4.7</v>
      </c>
      <c r="J21" s="3">
        <v>2</v>
      </c>
      <c r="K21" s="3">
        <v>3</v>
      </c>
      <c r="L21" s="3">
        <v>2.2999999999999998</v>
      </c>
      <c r="M21" s="3">
        <v>1.3</v>
      </c>
      <c r="N21" s="3">
        <v>2</v>
      </c>
      <c r="O21" s="3">
        <v>0.9</v>
      </c>
      <c r="P21" s="3">
        <v>1.3</v>
      </c>
      <c r="Q21">
        <v>1</v>
      </c>
      <c r="R21" s="3">
        <v>1.3</v>
      </c>
      <c r="S21" s="3">
        <v>1.2000000000000002</v>
      </c>
      <c r="T21" s="5">
        <v>1.5</v>
      </c>
      <c r="U21" s="3">
        <v>2.3000000000000003</v>
      </c>
      <c r="V21" s="3">
        <v>4</v>
      </c>
      <c r="W21" s="3">
        <v>2.75</v>
      </c>
      <c r="X21" s="3">
        <v>2</v>
      </c>
      <c r="Y21" s="3">
        <v>1.5</v>
      </c>
    </row>
    <row r="22" spans="1:25">
      <c r="A22" t="s">
        <v>23</v>
      </c>
      <c r="B22" s="3">
        <v>8</v>
      </c>
      <c r="C22" s="3">
        <v>5.2</v>
      </c>
      <c r="D22" s="3">
        <v>4.8</v>
      </c>
      <c r="E22" s="3">
        <v>12</v>
      </c>
      <c r="F22" s="3">
        <v>3.7</v>
      </c>
      <c r="G22" s="3">
        <v>8.1999999999999993</v>
      </c>
      <c r="H22" s="3">
        <v>8.5</v>
      </c>
      <c r="I22" s="3">
        <v>4.5</v>
      </c>
      <c r="J22" s="3">
        <v>6.3</v>
      </c>
      <c r="K22" s="3">
        <v>2.7</v>
      </c>
      <c r="L22" s="3">
        <v>6.7</v>
      </c>
      <c r="M22" s="3">
        <v>10</v>
      </c>
      <c r="N22" s="3">
        <v>8.1999999999999993</v>
      </c>
      <c r="O22" s="3">
        <v>8.4</v>
      </c>
      <c r="P22" s="3">
        <v>6.8</v>
      </c>
      <c r="Q22">
        <v>6</v>
      </c>
      <c r="R22" s="3">
        <v>7.7</v>
      </c>
      <c r="S22" s="3">
        <v>13.600000000000001</v>
      </c>
      <c r="T22" s="5">
        <v>12.799999999999999</v>
      </c>
      <c r="U22" s="3">
        <v>11.100000000000001</v>
      </c>
      <c r="V22" s="3">
        <v>14</v>
      </c>
      <c r="W22" s="3">
        <v>10.25</v>
      </c>
      <c r="X22" s="3">
        <v>14</v>
      </c>
      <c r="Y22" s="3">
        <v>13</v>
      </c>
    </row>
    <row r="23" spans="1:25">
      <c r="A23" t="s">
        <v>24</v>
      </c>
      <c r="B23" s="3">
        <v>0.7</v>
      </c>
      <c r="C23" s="3">
        <v>0.4</v>
      </c>
      <c r="D23" s="3">
        <v>0.7</v>
      </c>
      <c r="E23" s="3">
        <v>0.7</v>
      </c>
      <c r="F23" s="3">
        <v>0.2</v>
      </c>
      <c r="G23" s="3">
        <v>1</v>
      </c>
      <c r="H23" s="3">
        <v>0.2</v>
      </c>
      <c r="I23" s="3">
        <v>0.5</v>
      </c>
      <c r="J23" s="3">
        <v>1.2</v>
      </c>
      <c r="K23" s="3">
        <v>1.5</v>
      </c>
      <c r="L23" s="3">
        <v>2.6</v>
      </c>
      <c r="M23" s="3">
        <v>1</v>
      </c>
      <c r="N23" s="3">
        <v>1.6</v>
      </c>
      <c r="O23" s="3">
        <v>3.5</v>
      </c>
      <c r="P23" s="3">
        <v>3.1</v>
      </c>
      <c r="Q23">
        <v>4</v>
      </c>
      <c r="R23" s="3">
        <v>4.0999999999999996</v>
      </c>
      <c r="S23" s="3">
        <v>1.7</v>
      </c>
      <c r="T23" s="5">
        <v>3.8</v>
      </c>
      <c r="U23" s="3">
        <v>4.7000000000000011</v>
      </c>
      <c r="V23" s="3">
        <v>7</v>
      </c>
      <c r="W23" s="3">
        <v>5.375</v>
      </c>
      <c r="X23" s="3">
        <v>6</v>
      </c>
      <c r="Y23" s="3">
        <v>3.6999999999999997</v>
      </c>
    </row>
    <row r="24" spans="1:25">
      <c r="A24" t="s">
        <v>25</v>
      </c>
      <c r="B24" s="3">
        <v>2.8</v>
      </c>
      <c r="C24" s="3">
        <v>2.2000000000000002</v>
      </c>
      <c r="D24" s="3">
        <v>2.4</v>
      </c>
      <c r="E24" s="3">
        <v>3.5</v>
      </c>
      <c r="F24" s="3">
        <v>6.7</v>
      </c>
      <c r="G24" s="3">
        <v>2.8</v>
      </c>
      <c r="H24" s="3">
        <v>2.4</v>
      </c>
      <c r="I24" s="3">
        <v>1.8</v>
      </c>
      <c r="J24" s="3">
        <v>5.3</v>
      </c>
      <c r="K24" s="3">
        <v>3.7</v>
      </c>
      <c r="L24" s="3">
        <v>4.2</v>
      </c>
      <c r="M24" s="3">
        <v>2.8</v>
      </c>
      <c r="N24" s="3">
        <v>5.2</v>
      </c>
      <c r="O24" s="3">
        <v>4.8</v>
      </c>
      <c r="P24" s="3">
        <v>3.6</v>
      </c>
      <c r="Q24">
        <v>9</v>
      </c>
      <c r="R24" s="3">
        <v>8.1999999999999993</v>
      </c>
      <c r="S24" s="3">
        <v>6.7</v>
      </c>
      <c r="T24" s="5">
        <v>6.5</v>
      </c>
      <c r="U24" s="3">
        <v>7.6999999999999993</v>
      </c>
      <c r="V24" s="3">
        <v>6</v>
      </c>
      <c r="W24" s="3">
        <v>37.5</v>
      </c>
      <c r="X24" s="3">
        <v>9</v>
      </c>
      <c r="Y24" s="3">
        <v>6.8</v>
      </c>
    </row>
    <row r="25" spans="1:25">
      <c r="A25" t="s">
        <v>26</v>
      </c>
      <c r="B25" s="3">
        <v>12.9</v>
      </c>
      <c r="C25" s="3">
        <v>23.4</v>
      </c>
      <c r="D25" s="3">
        <v>20.5</v>
      </c>
      <c r="E25" s="3">
        <v>24.7</v>
      </c>
      <c r="F25" s="3">
        <v>14.2</v>
      </c>
      <c r="G25" s="3">
        <v>19.399999999999999</v>
      </c>
      <c r="H25" s="3">
        <v>41.7</v>
      </c>
      <c r="I25" s="3">
        <v>26.4</v>
      </c>
      <c r="J25" s="3">
        <v>24.9</v>
      </c>
      <c r="K25" s="3">
        <v>29.3</v>
      </c>
      <c r="L25" s="3">
        <v>36</v>
      </c>
      <c r="M25" s="3">
        <v>37.4</v>
      </c>
      <c r="N25" s="3">
        <v>39.4</v>
      </c>
      <c r="O25" s="3">
        <v>47.6</v>
      </c>
      <c r="P25" s="3">
        <v>28</v>
      </c>
      <c r="Q25">
        <v>36</v>
      </c>
      <c r="R25" s="3">
        <v>41.1</v>
      </c>
      <c r="S25" s="3">
        <v>46.095578480659135</v>
      </c>
      <c r="T25" s="5">
        <v>64.7</v>
      </c>
      <c r="U25" s="3">
        <v>60.2</v>
      </c>
      <c r="V25" s="3">
        <v>6</v>
      </c>
      <c r="W25" s="3">
        <v>10.5</v>
      </c>
      <c r="X25" s="3">
        <v>53</v>
      </c>
      <c r="Y25" s="3">
        <v>67.2</v>
      </c>
    </row>
    <row r="26" spans="1:25" ht="15.75">
      <c r="A26" t="s">
        <v>27</v>
      </c>
      <c r="B26" s="3">
        <v>2.8</v>
      </c>
      <c r="C26" s="3">
        <v>3.9</v>
      </c>
      <c r="D26" s="3">
        <v>3.7</v>
      </c>
      <c r="E26" s="3">
        <v>4.8</v>
      </c>
      <c r="F26" s="3">
        <v>2.2999999999999998</v>
      </c>
      <c r="G26" s="3">
        <v>4.5</v>
      </c>
      <c r="H26" s="3">
        <v>4.9000000000000004</v>
      </c>
      <c r="I26" s="3">
        <v>5.4</v>
      </c>
      <c r="J26" s="3">
        <v>5.8</v>
      </c>
      <c r="K26" s="3">
        <v>6.9</v>
      </c>
      <c r="L26" s="3">
        <v>7.7</v>
      </c>
      <c r="M26" s="3">
        <v>8.6999999999999993</v>
      </c>
      <c r="N26" s="3">
        <v>8.6999999999999993</v>
      </c>
      <c r="O26" s="3">
        <v>8</v>
      </c>
      <c r="P26" s="3">
        <v>18.600000000000001</v>
      </c>
      <c r="Q26">
        <v>12</v>
      </c>
      <c r="R26" s="3">
        <v>10.700000000000003</v>
      </c>
      <c r="S26" s="3">
        <v>9.2999999999999989</v>
      </c>
      <c r="T26" s="5">
        <v>13.999999999999998</v>
      </c>
      <c r="U26" s="3">
        <v>15</v>
      </c>
      <c r="V26" s="3">
        <v>8</v>
      </c>
      <c r="W26" s="3">
        <v>14.75</v>
      </c>
      <c r="X26" s="3">
        <v>15</v>
      </c>
      <c r="Y26" s="29" t="s">
        <v>109</v>
      </c>
    </row>
    <row r="27" spans="1:25">
      <c r="A27" t="s">
        <v>28</v>
      </c>
      <c r="B27" s="3">
        <v>1.2</v>
      </c>
      <c r="C27" s="3">
        <v>2.2000000000000002</v>
      </c>
      <c r="D27" s="3">
        <v>1.9</v>
      </c>
      <c r="E27" s="3">
        <v>3.5</v>
      </c>
      <c r="F27" s="3">
        <v>2.2000000000000002</v>
      </c>
      <c r="G27" s="3">
        <v>3.2</v>
      </c>
      <c r="H27" s="3">
        <v>1.1000000000000001</v>
      </c>
      <c r="I27" s="3">
        <v>1.5</v>
      </c>
      <c r="J27" s="3">
        <v>3.7</v>
      </c>
      <c r="K27" s="3">
        <v>2.2999999999999998</v>
      </c>
      <c r="L27" s="3">
        <v>5.7</v>
      </c>
      <c r="M27" s="3">
        <v>5.6</v>
      </c>
      <c r="N27" s="3">
        <v>5</v>
      </c>
      <c r="O27" s="3">
        <v>8.3000000000000007</v>
      </c>
      <c r="P27" s="3">
        <v>5.4</v>
      </c>
      <c r="Q27">
        <v>7</v>
      </c>
      <c r="R27" s="3">
        <v>4.5999999999999996</v>
      </c>
      <c r="S27" s="3">
        <v>7.6</v>
      </c>
      <c r="T27" s="5">
        <v>4.9000000000000004</v>
      </c>
      <c r="U27" s="3">
        <v>6.8</v>
      </c>
      <c r="V27" s="3">
        <v>7</v>
      </c>
      <c r="W27" s="3">
        <v>10.25</v>
      </c>
      <c r="X27" s="3">
        <v>10</v>
      </c>
      <c r="Y27" s="3">
        <v>6.1000000000000005</v>
      </c>
    </row>
    <row r="28" spans="1:25">
      <c r="A28" t="s">
        <v>29</v>
      </c>
      <c r="B28" s="3">
        <v>7.8</v>
      </c>
      <c r="C28" s="3">
        <v>17.8</v>
      </c>
      <c r="D28" s="3">
        <v>15.1</v>
      </c>
      <c r="E28" s="3">
        <v>22.4</v>
      </c>
      <c r="F28" s="3">
        <v>15.1</v>
      </c>
      <c r="G28" s="3">
        <v>19.899999999999999</v>
      </c>
      <c r="H28" s="3">
        <v>19.600000000000001</v>
      </c>
      <c r="I28" s="3">
        <v>17.399999999999999</v>
      </c>
      <c r="J28" s="3">
        <v>18.899999999999999</v>
      </c>
      <c r="K28" s="3">
        <v>16.600000000000001</v>
      </c>
      <c r="L28" s="3">
        <v>23.6</v>
      </c>
      <c r="M28" s="3">
        <v>23.3</v>
      </c>
      <c r="N28" s="3">
        <v>34.6</v>
      </c>
      <c r="O28" s="3">
        <v>40.200000000000003</v>
      </c>
      <c r="P28" s="3">
        <v>30.6</v>
      </c>
      <c r="Q28">
        <v>33</v>
      </c>
      <c r="R28" s="3">
        <v>37.200000000000003</v>
      </c>
      <c r="S28" s="3">
        <v>39.4</v>
      </c>
      <c r="T28" s="5">
        <v>36.299999999999997</v>
      </c>
      <c r="U28" s="3">
        <v>36.799999999999997</v>
      </c>
      <c r="V28" s="3">
        <v>39</v>
      </c>
      <c r="W28" s="3">
        <v>42.75</v>
      </c>
      <c r="X28" s="3">
        <v>34</v>
      </c>
      <c r="Y28" s="3">
        <v>39.199999999999996</v>
      </c>
    </row>
    <row r="29" spans="1:25">
      <c r="A29" t="s">
        <v>30</v>
      </c>
      <c r="B29" s="3">
        <v>0.9</v>
      </c>
      <c r="C29" s="3">
        <v>0.9</v>
      </c>
      <c r="D29" s="3">
        <v>1.2</v>
      </c>
      <c r="E29" s="3">
        <v>1.8</v>
      </c>
      <c r="F29" s="3">
        <v>1.4</v>
      </c>
      <c r="G29" s="3">
        <v>1.4</v>
      </c>
      <c r="H29" s="3">
        <v>1.5</v>
      </c>
      <c r="I29" s="3">
        <v>1.9</v>
      </c>
      <c r="J29" s="3">
        <v>1.1000000000000001</v>
      </c>
      <c r="K29" s="3">
        <v>3.1</v>
      </c>
      <c r="L29" s="3">
        <v>1.6</v>
      </c>
      <c r="M29" s="3">
        <v>1.7</v>
      </c>
      <c r="N29" s="3">
        <v>2.4</v>
      </c>
      <c r="O29" s="3">
        <v>1.8</v>
      </c>
      <c r="P29" s="3">
        <v>1.5</v>
      </c>
      <c r="Q29">
        <v>2</v>
      </c>
      <c r="R29" s="3">
        <v>2.8</v>
      </c>
      <c r="S29" s="3">
        <v>1.4819414557185209</v>
      </c>
      <c r="T29" s="5">
        <v>2.3000000000000003</v>
      </c>
      <c r="U29" s="3">
        <v>1.8</v>
      </c>
      <c r="V29" s="3">
        <v>2</v>
      </c>
      <c r="W29" s="3">
        <v>8.875</v>
      </c>
      <c r="X29" s="3">
        <v>4</v>
      </c>
      <c r="Y29" s="3">
        <v>4.25</v>
      </c>
    </row>
    <row r="30" spans="1:25">
      <c r="A30" t="s">
        <v>31</v>
      </c>
      <c r="B30" s="3">
        <v>68.3</v>
      </c>
      <c r="C30" s="3">
        <v>59.3</v>
      </c>
      <c r="D30" s="3">
        <v>59.3</v>
      </c>
      <c r="E30" s="3">
        <v>79.8</v>
      </c>
      <c r="F30" s="3">
        <v>85.1</v>
      </c>
      <c r="G30" s="3">
        <v>92</v>
      </c>
      <c r="H30" s="3">
        <v>95.7</v>
      </c>
      <c r="I30" s="3">
        <v>105.2</v>
      </c>
      <c r="J30" s="3">
        <v>116.3</v>
      </c>
      <c r="K30" s="3">
        <v>73.3</v>
      </c>
      <c r="L30" s="3">
        <v>150.6</v>
      </c>
      <c r="M30" s="3">
        <v>147.1</v>
      </c>
      <c r="N30" s="3">
        <v>195.6</v>
      </c>
      <c r="O30" s="3">
        <v>207.7</v>
      </c>
      <c r="P30" s="3">
        <v>182.9</v>
      </c>
      <c r="Q30">
        <v>214</v>
      </c>
      <c r="R30" s="3">
        <v>251.49999999999994</v>
      </c>
      <c r="S30" s="3">
        <v>168.79999999999998</v>
      </c>
      <c r="T30" s="5">
        <v>246.10000000000002</v>
      </c>
      <c r="U30" s="3">
        <v>240</v>
      </c>
      <c r="V30" s="3">
        <v>215</v>
      </c>
      <c r="W30" s="3">
        <v>225</v>
      </c>
      <c r="X30" s="3">
        <v>290</v>
      </c>
      <c r="Y30" s="3">
        <v>309.5</v>
      </c>
    </row>
    <row r="31" spans="1:25">
      <c r="A31" t="s">
        <v>32</v>
      </c>
      <c r="B31" s="3">
        <v>0.9</v>
      </c>
      <c r="C31" s="3">
        <v>2</v>
      </c>
      <c r="D31" s="3">
        <v>1.2</v>
      </c>
      <c r="E31" s="3">
        <v>3.9</v>
      </c>
      <c r="F31" s="3">
        <v>3</v>
      </c>
      <c r="G31" s="3">
        <v>2.1</v>
      </c>
      <c r="H31" s="3">
        <v>1.4</v>
      </c>
      <c r="I31" s="3">
        <v>1.6</v>
      </c>
      <c r="J31" s="3">
        <v>1.7</v>
      </c>
      <c r="K31" s="3">
        <v>2.6</v>
      </c>
      <c r="L31" s="3">
        <v>2.7</v>
      </c>
      <c r="M31" s="3">
        <v>1.4</v>
      </c>
      <c r="N31" s="3">
        <v>4.5999999999999996</v>
      </c>
      <c r="O31" s="3">
        <v>4.2</v>
      </c>
      <c r="P31" s="3">
        <v>2.2999999999999998</v>
      </c>
      <c r="Q31">
        <v>4</v>
      </c>
      <c r="R31" s="3">
        <v>5.2</v>
      </c>
      <c r="S31" s="3">
        <v>6.7</v>
      </c>
      <c r="T31" s="5">
        <v>11.100000000000001</v>
      </c>
      <c r="U31" s="3">
        <v>5.3000000000000007</v>
      </c>
      <c r="V31" s="3">
        <v>7</v>
      </c>
      <c r="W31" s="3">
        <v>3.375</v>
      </c>
      <c r="X31" s="3">
        <v>7</v>
      </c>
      <c r="Y31" s="3">
        <v>3.3000000000000003</v>
      </c>
    </row>
    <row r="32" spans="1:25" ht="15.75">
      <c r="A32" s="2" t="s">
        <v>33</v>
      </c>
      <c r="B32" s="29">
        <v>313.3</v>
      </c>
      <c r="C32" s="29">
        <v>373.2</v>
      </c>
      <c r="D32" s="29">
        <v>313.2</v>
      </c>
      <c r="E32" s="29">
        <v>503.7</v>
      </c>
      <c r="F32" s="29">
        <v>328.4</v>
      </c>
      <c r="G32" s="29">
        <v>415.5</v>
      </c>
      <c r="H32" s="29">
        <v>453.2</v>
      </c>
      <c r="I32" s="29">
        <v>428.8</v>
      </c>
      <c r="J32" s="29">
        <v>481.7</v>
      </c>
      <c r="K32" s="29">
        <v>393.4</v>
      </c>
      <c r="L32" s="29">
        <v>611.20000000000005</v>
      </c>
      <c r="M32" s="29">
        <v>604</v>
      </c>
      <c r="N32" s="29">
        <v>755.4</v>
      </c>
      <c r="O32" s="29">
        <v>822</v>
      </c>
      <c r="P32" s="29">
        <v>702.5</v>
      </c>
      <c r="Q32" s="2">
        <v>866</v>
      </c>
      <c r="R32" s="29">
        <v>862.1</v>
      </c>
      <c r="S32" s="29">
        <v>835.37751993637767</v>
      </c>
      <c r="T32" s="27">
        <v>1050.8999999999999</v>
      </c>
      <c r="U32" s="29">
        <v>961.9</v>
      </c>
      <c r="V32" s="29">
        <v>805</v>
      </c>
      <c r="W32" s="29">
        <v>956.75</v>
      </c>
      <c r="X32" s="29">
        <v>1064</v>
      </c>
      <c r="Y32" s="29">
        <v>1044.5</v>
      </c>
    </row>
    <row r="33" spans="1:25">
      <c r="A33" t="s">
        <v>5</v>
      </c>
      <c r="B33" s="3">
        <v>7.5</v>
      </c>
      <c r="C33" s="3">
        <v>10.8</v>
      </c>
      <c r="D33" s="3">
        <v>8.6</v>
      </c>
      <c r="E33" s="3">
        <v>21.3</v>
      </c>
      <c r="F33" s="3">
        <v>6.6</v>
      </c>
      <c r="G33" s="3">
        <v>11.6</v>
      </c>
      <c r="H33" s="3">
        <v>10.7</v>
      </c>
      <c r="I33" s="3">
        <v>11.1</v>
      </c>
      <c r="J33" s="3">
        <v>10.7</v>
      </c>
      <c r="K33" s="3">
        <v>9.9</v>
      </c>
      <c r="L33" s="3">
        <v>19.600000000000001</v>
      </c>
      <c r="M33" s="3">
        <v>13.9</v>
      </c>
      <c r="N33" s="3">
        <v>18.399999999999999</v>
      </c>
      <c r="O33" s="3">
        <v>21.4</v>
      </c>
      <c r="P33" s="3">
        <v>13.2</v>
      </c>
      <c r="Q33">
        <v>24</v>
      </c>
      <c r="R33" s="3">
        <v>20.200000000000003</v>
      </c>
      <c r="S33" s="3">
        <v>22.85</v>
      </c>
      <c r="T33" s="5">
        <v>20.8</v>
      </c>
      <c r="U33" s="3">
        <v>20.7</v>
      </c>
      <c r="V33" s="3">
        <v>18</v>
      </c>
      <c r="W33" s="3">
        <v>16.125</v>
      </c>
      <c r="X33" s="3">
        <v>20</v>
      </c>
      <c r="Y33" s="3">
        <v>18.5</v>
      </c>
    </row>
    <row r="34" spans="1:25">
      <c r="A34" t="s">
        <v>6</v>
      </c>
      <c r="B34" s="3">
        <v>0.4</v>
      </c>
      <c r="C34" s="3">
        <v>1</v>
      </c>
      <c r="D34" s="3">
        <v>1.2</v>
      </c>
      <c r="E34" s="3">
        <v>2.1</v>
      </c>
      <c r="F34" s="3">
        <v>1.7</v>
      </c>
      <c r="G34" s="3">
        <v>1.1000000000000001</v>
      </c>
      <c r="H34" s="3">
        <v>0.9</v>
      </c>
      <c r="I34" s="3">
        <v>2.7</v>
      </c>
      <c r="J34" s="3">
        <v>1.4</v>
      </c>
      <c r="K34" s="3">
        <v>1.1000000000000001</v>
      </c>
      <c r="L34" s="3">
        <v>4.0999999999999996</v>
      </c>
      <c r="M34" s="3">
        <v>1.5</v>
      </c>
      <c r="N34" s="3">
        <v>2.7</v>
      </c>
      <c r="O34" s="3">
        <v>4.5999999999999996</v>
      </c>
      <c r="P34" s="3">
        <v>3.6</v>
      </c>
      <c r="Q34">
        <v>3</v>
      </c>
      <c r="R34" s="3">
        <v>2.7</v>
      </c>
      <c r="S34" s="3">
        <v>2.2000000000000002</v>
      </c>
      <c r="T34" s="5">
        <v>2.2000000000000006</v>
      </c>
      <c r="U34" s="3">
        <v>2.6</v>
      </c>
      <c r="V34" s="3">
        <v>2</v>
      </c>
      <c r="W34" s="3">
        <v>3.25</v>
      </c>
      <c r="X34" s="3">
        <v>60</v>
      </c>
      <c r="Y34" s="3">
        <v>2.8</v>
      </c>
    </row>
    <row r="35" spans="1:25">
      <c r="A35" t="s">
        <v>7</v>
      </c>
      <c r="B35" s="3">
        <v>1.2</v>
      </c>
      <c r="C35" s="3">
        <v>5.5</v>
      </c>
      <c r="D35" s="3">
        <v>1.5</v>
      </c>
      <c r="E35" s="3">
        <v>1.4</v>
      </c>
      <c r="F35" s="3">
        <v>1.4</v>
      </c>
      <c r="G35" s="3">
        <v>0.9</v>
      </c>
      <c r="H35" s="3">
        <v>1.8</v>
      </c>
      <c r="I35" s="3">
        <v>4</v>
      </c>
      <c r="J35" s="3">
        <v>0.4</v>
      </c>
      <c r="K35" s="3">
        <v>3</v>
      </c>
      <c r="L35" s="3">
        <v>2.5</v>
      </c>
      <c r="M35" s="3">
        <v>2.7</v>
      </c>
      <c r="N35" s="3">
        <v>3.1</v>
      </c>
      <c r="O35" s="3">
        <v>10.4</v>
      </c>
      <c r="P35" s="3">
        <v>1.4</v>
      </c>
      <c r="Q35">
        <v>4</v>
      </c>
      <c r="R35" s="3">
        <v>3.1</v>
      </c>
      <c r="S35" s="3">
        <v>2.5000000000000004</v>
      </c>
      <c r="T35" s="5">
        <v>3.1</v>
      </c>
      <c r="U35" s="3">
        <v>3.5999999999999996</v>
      </c>
      <c r="V35" s="3">
        <v>1</v>
      </c>
      <c r="W35" s="3">
        <v>1.75</v>
      </c>
      <c r="X35" s="3">
        <v>4</v>
      </c>
      <c r="Y35" s="3">
        <v>2.9000000000000004</v>
      </c>
    </row>
    <row r="36" spans="1:25">
      <c r="A36" t="s">
        <v>8</v>
      </c>
      <c r="B36" s="3">
        <v>0.1</v>
      </c>
      <c r="C36" s="3">
        <v>3.7</v>
      </c>
      <c r="D36" s="3">
        <v>3.7</v>
      </c>
      <c r="E36" s="3">
        <v>2.9</v>
      </c>
      <c r="F36" s="3">
        <v>0.9</v>
      </c>
      <c r="G36" s="3">
        <v>2.6</v>
      </c>
      <c r="H36" s="3">
        <v>0.9</v>
      </c>
      <c r="I36" s="3">
        <v>1.5</v>
      </c>
      <c r="J36" s="3">
        <v>2.7</v>
      </c>
      <c r="K36" s="3">
        <v>0.9</v>
      </c>
      <c r="L36" s="3">
        <v>6.3</v>
      </c>
      <c r="M36" s="3">
        <v>1.5</v>
      </c>
      <c r="N36" s="3">
        <v>2.7</v>
      </c>
      <c r="O36" s="3">
        <v>2.4</v>
      </c>
      <c r="P36" s="3">
        <v>2</v>
      </c>
      <c r="Q36">
        <v>2</v>
      </c>
      <c r="R36" s="3">
        <v>15.7</v>
      </c>
      <c r="S36" s="3">
        <v>2.5</v>
      </c>
      <c r="T36" s="5">
        <v>2.8</v>
      </c>
      <c r="U36" s="3">
        <v>2.6</v>
      </c>
      <c r="V36" s="3">
        <v>5</v>
      </c>
      <c r="W36" s="3">
        <v>4</v>
      </c>
      <c r="X36" s="3">
        <v>4</v>
      </c>
      <c r="Y36" s="3">
        <v>1.25</v>
      </c>
    </row>
    <row r="37" spans="1:25" ht="15.75">
      <c r="A37" t="s">
        <v>9</v>
      </c>
      <c r="B37" s="3">
        <v>3.9</v>
      </c>
      <c r="C37" s="3">
        <v>4.3</v>
      </c>
      <c r="D37" s="3">
        <v>3.2</v>
      </c>
      <c r="E37" s="3">
        <v>6.3</v>
      </c>
      <c r="F37" s="3">
        <v>4.3</v>
      </c>
      <c r="G37" s="3">
        <v>7.3</v>
      </c>
      <c r="H37" s="3">
        <v>3.8</v>
      </c>
      <c r="I37" s="3">
        <v>11.5</v>
      </c>
      <c r="J37" s="3">
        <v>10</v>
      </c>
      <c r="K37" s="3">
        <v>5.0999999999999996</v>
      </c>
      <c r="L37" s="3">
        <v>12.3</v>
      </c>
      <c r="M37" s="3">
        <v>14.1</v>
      </c>
      <c r="N37" s="3">
        <v>10</v>
      </c>
      <c r="O37" s="3">
        <v>18.8</v>
      </c>
      <c r="P37" s="3">
        <v>10.9</v>
      </c>
      <c r="Q37">
        <v>18</v>
      </c>
      <c r="R37" s="3">
        <v>10.8</v>
      </c>
      <c r="S37" s="3">
        <v>11</v>
      </c>
      <c r="T37" s="5">
        <v>16.899999999999999</v>
      </c>
      <c r="U37" s="3">
        <v>28.199999999999996</v>
      </c>
      <c r="V37" s="3">
        <v>45</v>
      </c>
      <c r="W37" s="3">
        <v>13.75</v>
      </c>
      <c r="X37" s="3">
        <v>15</v>
      </c>
      <c r="Y37" s="29" t="s">
        <v>109</v>
      </c>
    </row>
    <row r="38" spans="1:25">
      <c r="A38" t="s">
        <v>10</v>
      </c>
      <c r="B38" s="3">
        <v>0.3</v>
      </c>
      <c r="C38" s="3">
        <v>1.1000000000000001</v>
      </c>
      <c r="D38" s="3">
        <v>0.4</v>
      </c>
      <c r="E38" s="3">
        <v>7.6</v>
      </c>
      <c r="F38" s="3">
        <v>2.7</v>
      </c>
      <c r="G38" s="3">
        <v>1.5</v>
      </c>
      <c r="H38" s="3">
        <v>1.5</v>
      </c>
      <c r="I38" s="3">
        <v>0.4</v>
      </c>
      <c r="J38" s="3">
        <v>4.0999999999999996</v>
      </c>
      <c r="K38" s="3">
        <v>12.8</v>
      </c>
      <c r="L38" s="3">
        <v>3.8</v>
      </c>
      <c r="M38" s="3">
        <v>3.5</v>
      </c>
      <c r="N38" s="3">
        <v>5.6</v>
      </c>
      <c r="O38" s="3">
        <v>6.9</v>
      </c>
      <c r="P38" s="3">
        <v>5</v>
      </c>
      <c r="Q38">
        <v>6</v>
      </c>
      <c r="R38" s="3">
        <v>13.700000000000001</v>
      </c>
      <c r="S38" s="3">
        <v>16</v>
      </c>
      <c r="T38" s="5">
        <v>2.8</v>
      </c>
      <c r="U38" s="3">
        <v>3</v>
      </c>
      <c r="V38" s="3">
        <v>41</v>
      </c>
      <c r="W38" s="3">
        <v>10.875</v>
      </c>
      <c r="X38" s="3">
        <v>8</v>
      </c>
      <c r="Y38" s="3">
        <v>23.125</v>
      </c>
    </row>
    <row r="39" spans="1:25">
      <c r="A39" t="s">
        <v>11</v>
      </c>
      <c r="B39" s="3">
        <v>2.7</v>
      </c>
      <c r="C39" s="3">
        <v>3.2</v>
      </c>
      <c r="D39" s="3">
        <v>1.2</v>
      </c>
      <c r="E39" s="3">
        <v>3.5</v>
      </c>
      <c r="F39" s="3">
        <v>4.3</v>
      </c>
      <c r="G39" s="3">
        <v>5.7</v>
      </c>
      <c r="H39" s="3">
        <v>3.4</v>
      </c>
      <c r="I39" s="3">
        <v>2</v>
      </c>
      <c r="J39" s="3">
        <v>4.5</v>
      </c>
      <c r="K39" s="3">
        <v>1.9</v>
      </c>
      <c r="L39" s="3">
        <v>4.2</v>
      </c>
      <c r="M39" s="3">
        <v>6.5</v>
      </c>
      <c r="N39" s="3">
        <v>7.1</v>
      </c>
      <c r="O39" s="3">
        <v>8</v>
      </c>
      <c r="P39" s="3">
        <v>5.3</v>
      </c>
      <c r="Q39">
        <v>4</v>
      </c>
      <c r="R39" s="3">
        <v>6.2</v>
      </c>
      <c r="S39" s="3">
        <v>4.5999999999999996</v>
      </c>
      <c r="T39" s="5">
        <v>9.1999999999999993</v>
      </c>
      <c r="U39" s="3">
        <v>12.4</v>
      </c>
      <c r="V39" s="3">
        <v>12</v>
      </c>
      <c r="W39" s="3">
        <v>18</v>
      </c>
      <c r="X39" s="3">
        <v>13</v>
      </c>
      <c r="Y39" s="3">
        <v>19.399999999999999</v>
      </c>
    </row>
    <row r="40" spans="1:25">
      <c r="A40" t="s">
        <v>12</v>
      </c>
      <c r="B40" s="3">
        <v>3.7</v>
      </c>
      <c r="C40" s="3">
        <v>4.4000000000000004</v>
      </c>
      <c r="D40" s="3">
        <v>3.3</v>
      </c>
      <c r="E40" s="3">
        <v>4.9000000000000004</v>
      </c>
      <c r="F40" s="3">
        <v>2.2000000000000002</v>
      </c>
      <c r="G40" s="3">
        <v>6.9</v>
      </c>
      <c r="H40" s="3">
        <v>8.1999999999999993</v>
      </c>
      <c r="I40" s="3">
        <v>2.7</v>
      </c>
      <c r="J40" s="3">
        <v>11.9</v>
      </c>
      <c r="K40" s="3">
        <v>2.5</v>
      </c>
      <c r="L40" s="3">
        <v>3.3</v>
      </c>
      <c r="M40" s="3">
        <v>2.1</v>
      </c>
      <c r="N40" s="3">
        <v>4.7</v>
      </c>
      <c r="O40" s="3">
        <v>5.7</v>
      </c>
      <c r="P40" s="3">
        <v>3.8</v>
      </c>
      <c r="Q40">
        <v>4</v>
      </c>
      <c r="R40" s="3">
        <v>9.1999999999999993</v>
      </c>
      <c r="S40" s="3">
        <v>5.5</v>
      </c>
      <c r="T40" s="5">
        <v>8.3000000000000007</v>
      </c>
      <c r="U40" s="3">
        <v>7.3999999999999995</v>
      </c>
      <c r="V40" s="3">
        <v>4</v>
      </c>
      <c r="W40" s="3">
        <v>6</v>
      </c>
      <c r="X40" s="3">
        <v>2</v>
      </c>
      <c r="Y40" s="3">
        <v>35.75</v>
      </c>
    </row>
    <row r="41" spans="1:25">
      <c r="A41" t="s">
        <v>13</v>
      </c>
      <c r="B41" s="3">
        <v>3.1</v>
      </c>
      <c r="C41" s="3">
        <v>4.5999999999999996</v>
      </c>
      <c r="D41" s="3">
        <v>2.2999999999999998</v>
      </c>
      <c r="E41" s="3">
        <v>3.5</v>
      </c>
      <c r="F41" s="3">
        <v>0.6</v>
      </c>
      <c r="G41" s="3">
        <v>2.2000000000000002</v>
      </c>
      <c r="H41" s="3">
        <v>3.4</v>
      </c>
      <c r="I41" s="3">
        <v>1.8</v>
      </c>
      <c r="J41" s="3">
        <v>2.7</v>
      </c>
      <c r="K41" s="3">
        <v>2.9</v>
      </c>
      <c r="L41" s="3">
        <v>1.6</v>
      </c>
      <c r="M41" s="3">
        <v>1.6</v>
      </c>
      <c r="N41" s="3">
        <v>1.4</v>
      </c>
      <c r="O41" s="3">
        <v>4.4000000000000004</v>
      </c>
      <c r="P41" s="3">
        <v>2.4</v>
      </c>
      <c r="Q41">
        <v>2</v>
      </c>
      <c r="R41" s="3">
        <v>2.5</v>
      </c>
      <c r="S41" s="3">
        <v>2.3000000000000003</v>
      </c>
      <c r="T41" s="5">
        <v>2.8</v>
      </c>
      <c r="U41" s="3">
        <v>2.1</v>
      </c>
      <c r="V41" s="3">
        <v>1</v>
      </c>
      <c r="W41" s="3">
        <v>3.375</v>
      </c>
      <c r="X41" s="3">
        <v>2</v>
      </c>
      <c r="Y41" s="3">
        <v>2</v>
      </c>
    </row>
    <row r="42" spans="1:25">
      <c r="A42" t="s">
        <v>14</v>
      </c>
      <c r="B42" s="3">
        <v>3.9</v>
      </c>
      <c r="C42" s="3">
        <v>3</v>
      </c>
      <c r="D42" s="3">
        <v>3.8</v>
      </c>
      <c r="E42" s="3">
        <v>18.899999999999999</v>
      </c>
      <c r="F42" s="3">
        <v>3.8</v>
      </c>
      <c r="G42" s="3">
        <v>2</v>
      </c>
      <c r="H42" s="3">
        <v>3.5</v>
      </c>
      <c r="I42" s="3">
        <v>3.9</v>
      </c>
      <c r="J42" s="3">
        <v>4.0999999999999996</v>
      </c>
      <c r="K42" s="3">
        <v>2.6</v>
      </c>
      <c r="L42" s="3">
        <v>5.3</v>
      </c>
      <c r="M42" s="3">
        <v>1.2</v>
      </c>
      <c r="N42" s="3">
        <v>1.8</v>
      </c>
      <c r="O42" s="3">
        <v>1.9</v>
      </c>
      <c r="P42" s="3">
        <v>2.1</v>
      </c>
      <c r="Q42">
        <v>3</v>
      </c>
      <c r="R42" s="3">
        <v>2.7</v>
      </c>
      <c r="S42" s="3">
        <v>2.8999999999999995</v>
      </c>
      <c r="T42" s="5">
        <v>2.8</v>
      </c>
      <c r="U42" s="3">
        <v>9.6000000000000014</v>
      </c>
      <c r="V42" s="3">
        <v>6</v>
      </c>
      <c r="W42" s="3">
        <v>5</v>
      </c>
      <c r="X42" s="3">
        <v>5</v>
      </c>
      <c r="Y42" s="3">
        <v>2</v>
      </c>
    </row>
    <row r="43" spans="1:25">
      <c r="A43" t="s">
        <v>15</v>
      </c>
      <c r="B43" s="3">
        <v>1.6</v>
      </c>
      <c r="C43" s="3">
        <v>3.8</v>
      </c>
      <c r="D43" s="3">
        <v>1.5</v>
      </c>
      <c r="E43" s="3">
        <v>8.1</v>
      </c>
      <c r="F43" s="3">
        <v>3.1</v>
      </c>
      <c r="G43" s="3">
        <v>5.8</v>
      </c>
      <c r="H43" s="3">
        <v>3.2</v>
      </c>
      <c r="I43" s="3">
        <v>2.7</v>
      </c>
      <c r="J43" s="3">
        <v>3.5</v>
      </c>
      <c r="K43" s="3">
        <v>2.2999999999999998</v>
      </c>
      <c r="L43" s="3">
        <v>4.9000000000000004</v>
      </c>
      <c r="M43" s="3">
        <v>2.7</v>
      </c>
      <c r="N43" s="3">
        <v>21.3</v>
      </c>
      <c r="O43" s="3">
        <v>7</v>
      </c>
      <c r="P43" s="3">
        <v>5.2</v>
      </c>
      <c r="Q43">
        <v>5</v>
      </c>
      <c r="R43" s="3">
        <v>7.9</v>
      </c>
      <c r="S43" s="3">
        <v>5.7</v>
      </c>
      <c r="T43" s="5">
        <v>5.5</v>
      </c>
      <c r="U43" s="3">
        <v>4.5999999999999996</v>
      </c>
      <c r="V43" s="3">
        <v>4</v>
      </c>
      <c r="W43" s="3">
        <v>6.875</v>
      </c>
      <c r="X43" s="3">
        <v>13</v>
      </c>
      <c r="Y43" s="3">
        <v>24.7</v>
      </c>
    </row>
    <row r="44" spans="1:25">
      <c r="A44" t="s">
        <v>16</v>
      </c>
      <c r="B44" s="3">
        <v>1.3</v>
      </c>
      <c r="C44" s="3">
        <v>1.4</v>
      </c>
      <c r="D44" s="3">
        <v>2</v>
      </c>
      <c r="E44" s="3">
        <v>1.5</v>
      </c>
      <c r="F44" s="3">
        <v>1.9</v>
      </c>
      <c r="G44" s="3">
        <v>3.6</v>
      </c>
      <c r="H44" s="3">
        <v>3.1</v>
      </c>
      <c r="I44" s="3">
        <v>2.9</v>
      </c>
      <c r="J44" s="3">
        <v>2.4</v>
      </c>
      <c r="K44" s="3">
        <v>3.7</v>
      </c>
      <c r="L44" s="3">
        <v>3.5</v>
      </c>
      <c r="M44" s="3">
        <v>3.1</v>
      </c>
      <c r="N44" s="3">
        <v>4</v>
      </c>
      <c r="O44" s="3">
        <v>4.7</v>
      </c>
      <c r="P44" s="3">
        <v>3.8</v>
      </c>
      <c r="Q44">
        <v>6</v>
      </c>
      <c r="R44" s="3">
        <v>4.7</v>
      </c>
      <c r="S44" s="3">
        <v>3.8</v>
      </c>
      <c r="T44" s="5">
        <v>6.5000000000000009</v>
      </c>
      <c r="U44" s="3">
        <v>3.9999999999999996</v>
      </c>
      <c r="V44" s="3">
        <v>3</v>
      </c>
      <c r="W44" s="3">
        <v>2.75</v>
      </c>
      <c r="X44" s="3">
        <v>6</v>
      </c>
      <c r="Y44" s="3">
        <v>4.5999999999999996</v>
      </c>
    </row>
    <row r="45" spans="1:25">
      <c r="A45" t="s">
        <v>17</v>
      </c>
      <c r="B45" s="3">
        <v>4.0999999999999996</v>
      </c>
      <c r="C45" s="3">
        <v>2.2999999999999998</v>
      </c>
      <c r="D45" s="3">
        <v>9</v>
      </c>
      <c r="E45" s="3">
        <v>5.9</v>
      </c>
      <c r="F45" s="3">
        <v>1.1000000000000001</v>
      </c>
      <c r="G45" s="3">
        <v>3</v>
      </c>
      <c r="H45" s="3">
        <v>1.5</v>
      </c>
      <c r="I45" s="3">
        <v>2</v>
      </c>
      <c r="J45" s="3">
        <v>2.4</v>
      </c>
      <c r="K45" s="3">
        <v>1.9</v>
      </c>
      <c r="L45" s="3">
        <v>3.2</v>
      </c>
      <c r="M45" s="3">
        <v>1.6</v>
      </c>
      <c r="N45" s="3">
        <v>1.9</v>
      </c>
      <c r="O45" s="3">
        <v>0</v>
      </c>
      <c r="P45" s="3">
        <v>4.8</v>
      </c>
      <c r="Q45">
        <v>6</v>
      </c>
      <c r="R45" s="3">
        <v>5.3</v>
      </c>
      <c r="S45" s="3">
        <v>11.5</v>
      </c>
      <c r="T45" s="5">
        <v>11.4</v>
      </c>
      <c r="U45" s="3">
        <v>6.9</v>
      </c>
      <c r="V45" s="3">
        <v>7</v>
      </c>
      <c r="W45" s="3">
        <v>4.5</v>
      </c>
      <c r="X45" s="3">
        <v>6</v>
      </c>
      <c r="Y45" s="3">
        <v>2.875</v>
      </c>
    </row>
    <row r="46" spans="1:25">
      <c r="A46" t="s">
        <v>18</v>
      </c>
      <c r="B46" s="3">
        <v>2.6</v>
      </c>
      <c r="C46" s="3">
        <v>3.1</v>
      </c>
      <c r="D46" s="3">
        <v>3.9</v>
      </c>
      <c r="E46" s="3">
        <v>5.5</v>
      </c>
      <c r="F46" s="3">
        <v>2.7</v>
      </c>
      <c r="G46" s="3">
        <v>4</v>
      </c>
      <c r="H46" s="3">
        <v>1.1000000000000001</v>
      </c>
      <c r="I46" s="3">
        <v>3.8</v>
      </c>
      <c r="J46" s="3">
        <v>9.5</v>
      </c>
      <c r="K46" s="3">
        <v>2.9</v>
      </c>
      <c r="L46" s="3">
        <v>4.2</v>
      </c>
      <c r="M46" s="3">
        <v>5.9</v>
      </c>
      <c r="N46" s="3">
        <v>0.6</v>
      </c>
      <c r="O46" s="3">
        <v>1.1000000000000001</v>
      </c>
      <c r="P46" s="3">
        <v>1.5</v>
      </c>
      <c r="Q46">
        <v>1</v>
      </c>
      <c r="R46" s="3">
        <v>1.3000000000000003</v>
      </c>
      <c r="S46" s="3">
        <v>1.5</v>
      </c>
      <c r="T46" s="5">
        <v>0.7</v>
      </c>
      <c r="U46" s="3">
        <v>1.2000000000000002</v>
      </c>
      <c r="V46" s="3">
        <v>0</v>
      </c>
      <c r="W46" s="3">
        <v>2.875</v>
      </c>
      <c r="X46" s="3">
        <v>2</v>
      </c>
      <c r="Y46" s="3">
        <v>1.6</v>
      </c>
    </row>
    <row r="47" spans="1:25">
      <c r="A47" t="s">
        <v>19</v>
      </c>
      <c r="B47" s="3">
        <v>1.4</v>
      </c>
      <c r="C47" s="3">
        <v>1</v>
      </c>
      <c r="D47" s="3">
        <v>0.5</v>
      </c>
      <c r="E47" s="3">
        <v>0.4</v>
      </c>
      <c r="F47" s="3">
        <v>0.5</v>
      </c>
      <c r="G47" s="3">
        <v>0.6</v>
      </c>
      <c r="H47" s="3">
        <v>0</v>
      </c>
      <c r="I47" s="3">
        <v>0.1</v>
      </c>
      <c r="J47" s="3">
        <v>0.6</v>
      </c>
      <c r="K47" s="3">
        <v>0.6</v>
      </c>
      <c r="L47" s="3">
        <v>3.8</v>
      </c>
      <c r="M47" s="3">
        <v>1.6</v>
      </c>
      <c r="N47" s="3">
        <v>2.2999999999999998</v>
      </c>
      <c r="O47" s="3">
        <v>0.2</v>
      </c>
      <c r="P47" s="3">
        <v>4</v>
      </c>
      <c r="Q47">
        <v>5</v>
      </c>
      <c r="R47" s="3">
        <v>5.9</v>
      </c>
      <c r="S47" s="3">
        <v>3.8000000000000003</v>
      </c>
      <c r="T47" s="5">
        <v>5.9</v>
      </c>
      <c r="U47" s="3">
        <v>2.5999999999999996</v>
      </c>
      <c r="V47" s="3">
        <v>4</v>
      </c>
      <c r="W47" s="3">
        <v>6.75</v>
      </c>
      <c r="X47" s="3">
        <v>12</v>
      </c>
      <c r="Y47" s="3">
        <v>2.8000000000000003</v>
      </c>
    </row>
    <row r="48" spans="1:25">
      <c r="A48" t="s">
        <v>20</v>
      </c>
      <c r="B48" s="3">
        <v>1.1000000000000001</v>
      </c>
      <c r="C48" s="3">
        <v>0.9</v>
      </c>
      <c r="D48" s="3">
        <v>1.8</v>
      </c>
      <c r="E48" s="3">
        <v>4.7</v>
      </c>
      <c r="F48" s="3">
        <v>1.8</v>
      </c>
      <c r="G48" s="3">
        <v>1.4</v>
      </c>
      <c r="H48" s="3">
        <v>1.3</v>
      </c>
      <c r="I48" s="3">
        <v>5.0999999999999996</v>
      </c>
      <c r="J48" s="3">
        <v>1.5</v>
      </c>
      <c r="K48" s="3">
        <v>2.6</v>
      </c>
      <c r="L48" s="3">
        <v>6</v>
      </c>
      <c r="M48" s="3">
        <v>5.9</v>
      </c>
      <c r="N48" s="3">
        <v>2.8</v>
      </c>
      <c r="O48" s="3">
        <v>3.2</v>
      </c>
      <c r="P48" s="3">
        <v>2.9</v>
      </c>
      <c r="Q48">
        <v>2</v>
      </c>
      <c r="R48" s="3">
        <v>2.6999999999999997</v>
      </c>
      <c r="S48" s="3">
        <v>3.8</v>
      </c>
      <c r="T48" s="5">
        <v>2.4</v>
      </c>
      <c r="U48" s="3">
        <v>0.79999999999999993</v>
      </c>
      <c r="V48" s="3">
        <v>1</v>
      </c>
      <c r="W48" s="3">
        <v>2.375</v>
      </c>
      <c r="X48" s="3">
        <v>3</v>
      </c>
      <c r="Y48" s="3">
        <v>1.05</v>
      </c>
    </row>
    <row r="49" spans="1:25">
      <c r="A49" t="s">
        <v>21</v>
      </c>
      <c r="B49" s="3">
        <v>1</v>
      </c>
      <c r="C49" s="3">
        <v>2</v>
      </c>
      <c r="D49" s="3">
        <v>5.8</v>
      </c>
      <c r="E49" s="3">
        <v>9.1999999999999993</v>
      </c>
      <c r="F49" s="3">
        <v>0.6</v>
      </c>
      <c r="G49" s="3">
        <v>3.6</v>
      </c>
      <c r="H49" s="3">
        <v>1.7</v>
      </c>
      <c r="I49" s="3">
        <v>1.9</v>
      </c>
      <c r="J49" s="3">
        <v>0.5</v>
      </c>
      <c r="K49" s="3">
        <v>8.8000000000000007</v>
      </c>
      <c r="L49" s="3">
        <v>3.1</v>
      </c>
      <c r="M49" s="3">
        <v>2.9</v>
      </c>
      <c r="N49" s="3">
        <v>3.4</v>
      </c>
      <c r="O49" s="3">
        <v>5.4</v>
      </c>
      <c r="P49" s="3">
        <v>3.1</v>
      </c>
      <c r="Q49">
        <v>2</v>
      </c>
      <c r="R49" s="3">
        <v>0.89999999999999991</v>
      </c>
      <c r="S49" s="3">
        <v>1.4000000000000001</v>
      </c>
      <c r="T49" s="5">
        <v>1.7000000000000002</v>
      </c>
      <c r="U49" s="3">
        <v>1.8</v>
      </c>
      <c r="V49" s="3">
        <v>3</v>
      </c>
      <c r="W49" s="3">
        <v>1.25</v>
      </c>
      <c r="X49" s="3">
        <v>2</v>
      </c>
      <c r="Y49" s="3">
        <v>15.5</v>
      </c>
    </row>
    <row r="50" spans="1:25">
      <c r="A50" t="s">
        <v>22</v>
      </c>
      <c r="B50" s="3">
        <v>10.9</v>
      </c>
      <c r="C50" s="3">
        <v>5.6</v>
      </c>
      <c r="D50" s="3">
        <v>0.4</v>
      </c>
      <c r="E50" s="3">
        <v>1.1000000000000001</v>
      </c>
      <c r="F50" s="3">
        <v>1.8</v>
      </c>
      <c r="G50" s="3">
        <v>2</v>
      </c>
      <c r="H50" s="3">
        <v>1.6</v>
      </c>
      <c r="I50" s="3">
        <v>0.9</v>
      </c>
      <c r="J50" s="3">
        <v>0.5</v>
      </c>
      <c r="K50" s="3">
        <v>0.8</v>
      </c>
      <c r="L50" s="3">
        <v>0.1</v>
      </c>
      <c r="M50" s="3">
        <v>0.9</v>
      </c>
      <c r="N50" s="3">
        <v>3.3</v>
      </c>
      <c r="O50" s="3">
        <v>2.4</v>
      </c>
      <c r="P50" s="3">
        <v>1.8</v>
      </c>
      <c r="Q50">
        <v>3</v>
      </c>
      <c r="R50" s="3">
        <v>3</v>
      </c>
      <c r="S50" s="3">
        <v>5</v>
      </c>
      <c r="T50" s="5">
        <v>1</v>
      </c>
      <c r="U50" s="3">
        <v>1.7000000000000002</v>
      </c>
      <c r="V50" s="3">
        <v>3</v>
      </c>
      <c r="W50" s="3">
        <v>2</v>
      </c>
      <c r="X50" s="3">
        <v>1</v>
      </c>
      <c r="Y50" s="3">
        <v>2.6</v>
      </c>
    </row>
    <row r="51" spans="1:25">
      <c r="A51" t="s">
        <v>23</v>
      </c>
      <c r="B51" s="3">
        <v>4.2</v>
      </c>
      <c r="C51" s="3">
        <v>1.2</v>
      </c>
      <c r="D51" s="3">
        <v>2.7</v>
      </c>
      <c r="E51" s="3">
        <v>10.4</v>
      </c>
      <c r="F51" s="3">
        <v>4.8</v>
      </c>
      <c r="G51" s="3">
        <v>10.9</v>
      </c>
      <c r="H51" s="3">
        <v>13.3</v>
      </c>
      <c r="I51" s="3">
        <v>10.4</v>
      </c>
      <c r="J51" s="3">
        <v>12.3</v>
      </c>
      <c r="K51" s="3">
        <v>6.8</v>
      </c>
      <c r="L51" s="3">
        <v>7.4</v>
      </c>
      <c r="M51" s="3">
        <v>7.3</v>
      </c>
      <c r="N51" s="3">
        <v>8</v>
      </c>
      <c r="O51" s="3">
        <v>7.9</v>
      </c>
      <c r="P51" s="3">
        <v>5.7</v>
      </c>
      <c r="Q51">
        <v>2</v>
      </c>
      <c r="R51" s="3">
        <v>13.700000000000001</v>
      </c>
      <c r="S51" s="3">
        <v>12</v>
      </c>
      <c r="T51" s="5">
        <v>8.5</v>
      </c>
      <c r="U51" s="3">
        <v>8.5</v>
      </c>
      <c r="V51" s="3">
        <v>2</v>
      </c>
      <c r="W51" s="3">
        <v>2.125</v>
      </c>
      <c r="X51" s="3">
        <v>3</v>
      </c>
      <c r="Y51" s="3">
        <v>2.8999999999999995</v>
      </c>
    </row>
    <row r="52" spans="1:25">
      <c r="A52" t="s">
        <v>24</v>
      </c>
      <c r="B52" s="3">
        <v>0.6</v>
      </c>
      <c r="C52" s="3">
        <v>2</v>
      </c>
      <c r="D52" s="3">
        <v>1.3</v>
      </c>
      <c r="E52" s="3">
        <v>3</v>
      </c>
      <c r="F52" s="3">
        <v>3.3</v>
      </c>
      <c r="G52" s="3">
        <v>2.6</v>
      </c>
      <c r="H52" s="3">
        <v>4.8</v>
      </c>
      <c r="I52" s="3">
        <v>3.2</v>
      </c>
      <c r="J52" s="3">
        <v>4.5</v>
      </c>
      <c r="K52" s="3">
        <v>5.5</v>
      </c>
      <c r="L52" s="3">
        <v>3.9</v>
      </c>
      <c r="M52" s="3">
        <v>8.1</v>
      </c>
      <c r="N52" s="3">
        <v>0</v>
      </c>
      <c r="O52" s="3">
        <v>10.6</v>
      </c>
      <c r="P52" s="3">
        <v>9.3000000000000007</v>
      </c>
      <c r="Q52">
        <v>10</v>
      </c>
      <c r="R52" s="3">
        <v>7.6</v>
      </c>
      <c r="S52" s="3">
        <v>5.3</v>
      </c>
      <c r="T52" s="5">
        <v>7.0000000000000009</v>
      </c>
      <c r="U52" s="3">
        <v>0.2</v>
      </c>
      <c r="V52" s="3">
        <v>4</v>
      </c>
      <c r="W52" s="3">
        <v>14.25</v>
      </c>
      <c r="X52" s="3">
        <v>32</v>
      </c>
      <c r="Y52" s="3">
        <v>18.100000000000001</v>
      </c>
    </row>
    <row r="53" spans="1:25">
      <c r="A53" t="s">
        <v>25</v>
      </c>
      <c r="B53" s="3">
        <v>2.6</v>
      </c>
      <c r="C53" s="3">
        <v>5.5</v>
      </c>
      <c r="D53" s="3">
        <v>5</v>
      </c>
      <c r="E53" s="3">
        <v>7.4</v>
      </c>
      <c r="F53" s="3">
        <v>3.2</v>
      </c>
      <c r="G53" s="3">
        <v>6</v>
      </c>
      <c r="H53" s="3">
        <v>4</v>
      </c>
      <c r="I53" s="3">
        <v>5.0999999999999996</v>
      </c>
      <c r="J53" s="3">
        <v>9.4</v>
      </c>
      <c r="K53" s="3">
        <v>5.4</v>
      </c>
      <c r="L53" s="3">
        <v>7.9</v>
      </c>
      <c r="M53" s="3">
        <v>12.6</v>
      </c>
      <c r="N53" s="3">
        <v>13.2</v>
      </c>
      <c r="O53" s="3">
        <v>13.9</v>
      </c>
      <c r="P53" s="3">
        <v>7.9</v>
      </c>
      <c r="Q53">
        <v>12</v>
      </c>
      <c r="R53" s="3">
        <v>14.899999999999999</v>
      </c>
      <c r="S53" s="3">
        <v>9.6</v>
      </c>
      <c r="T53" s="5">
        <v>4.5999999999999996</v>
      </c>
      <c r="U53" s="3">
        <v>15.2</v>
      </c>
      <c r="V53" s="3">
        <v>12</v>
      </c>
      <c r="W53" s="3">
        <v>12.875</v>
      </c>
      <c r="X53" s="3">
        <v>19</v>
      </c>
      <c r="Y53" s="3">
        <v>23.900000000000002</v>
      </c>
    </row>
    <row r="54" spans="1:25">
      <c r="A54" t="s">
        <v>26</v>
      </c>
      <c r="B54" s="3">
        <v>5</v>
      </c>
      <c r="C54" s="3">
        <v>4.5</v>
      </c>
      <c r="D54" s="3">
        <v>2.4</v>
      </c>
      <c r="E54" s="3">
        <v>5.2</v>
      </c>
      <c r="F54" s="3">
        <v>2.8</v>
      </c>
      <c r="G54" s="3">
        <v>3.9</v>
      </c>
      <c r="H54" s="3">
        <v>21.7</v>
      </c>
      <c r="I54" s="3">
        <v>3.2</v>
      </c>
      <c r="J54" s="3">
        <v>4.9000000000000004</v>
      </c>
      <c r="K54" s="3">
        <v>1</v>
      </c>
      <c r="L54" s="3">
        <v>0.4</v>
      </c>
      <c r="M54" s="3">
        <v>0.8</v>
      </c>
      <c r="N54" s="3">
        <v>3.7</v>
      </c>
      <c r="O54" s="3">
        <v>3.8</v>
      </c>
      <c r="P54" s="3">
        <v>6.5</v>
      </c>
      <c r="Q54">
        <v>13</v>
      </c>
      <c r="R54" s="3">
        <v>6</v>
      </c>
      <c r="S54" s="3">
        <v>3</v>
      </c>
      <c r="T54" s="5">
        <v>3.9000000000000004</v>
      </c>
      <c r="U54" s="3">
        <v>3.6999999999999997</v>
      </c>
      <c r="V54" s="3">
        <v>68</v>
      </c>
      <c r="W54" s="3">
        <v>4.375</v>
      </c>
      <c r="X54" s="3">
        <v>11</v>
      </c>
      <c r="Y54" s="3">
        <v>5.2</v>
      </c>
    </row>
    <row r="55" spans="1:25" ht="15.75">
      <c r="A55" t="s">
        <v>27</v>
      </c>
      <c r="B55" s="3">
        <v>0</v>
      </c>
      <c r="C55" s="3">
        <v>0.2</v>
      </c>
      <c r="D55" s="3">
        <v>0.1</v>
      </c>
      <c r="E55" s="3">
        <v>0.3</v>
      </c>
      <c r="F55" s="3">
        <v>0.2</v>
      </c>
      <c r="G55" s="3">
        <v>0.1</v>
      </c>
      <c r="H55" s="3">
        <v>0.1</v>
      </c>
      <c r="I55" s="3">
        <v>0.2</v>
      </c>
      <c r="J55" s="3">
        <v>0.1</v>
      </c>
      <c r="K55" s="3">
        <v>0.5</v>
      </c>
      <c r="L55" s="3">
        <v>0.1</v>
      </c>
      <c r="M55" s="3">
        <v>0.4</v>
      </c>
      <c r="N55" s="3">
        <v>0.3</v>
      </c>
      <c r="O55" s="3">
        <v>0.3</v>
      </c>
      <c r="P55" s="3">
        <v>0.3</v>
      </c>
      <c r="Q55">
        <v>0</v>
      </c>
      <c r="R55" s="3">
        <v>0.30000000000000004</v>
      </c>
      <c r="S55" s="3">
        <v>0.30000000000000004</v>
      </c>
      <c r="T55" s="5">
        <v>0.6</v>
      </c>
      <c r="U55" s="3">
        <v>0.5</v>
      </c>
      <c r="V55" s="3">
        <v>0</v>
      </c>
      <c r="W55" s="3">
        <v>1.75</v>
      </c>
      <c r="X55" s="3">
        <v>1</v>
      </c>
      <c r="Y55" s="29" t="s">
        <v>109</v>
      </c>
    </row>
    <row r="56" spans="1:25">
      <c r="A56" t="s">
        <v>28</v>
      </c>
      <c r="B56" s="3">
        <v>1.1000000000000001</v>
      </c>
      <c r="C56" s="3">
        <v>0.4</v>
      </c>
      <c r="D56" s="3">
        <v>1</v>
      </c>
      <c r="E56" s="3">
        <v>0.2</v>
      </c>
      <c r="F56" s="3">
        <v>0.5</v>
      </c>
      <c r="G56" s="3">
        <v>2</v>
      </c>
      <c r="H56" s="3">
        <v>2.7</v>
      </c>
      <c r="I56" s="3">
        <v>0</v>
      </c>
      <c r="J56" s="3">
        <v>2.2000000000000002</v>
      </c>
      <c r="K56" s="3">
        <v>0.6</v>
      </c>
      <c r="L56" s="3">
        <v>1.9</v>
      </c>
      <c r="M56" s="3">
        <v>0.4</v>
      </c>
      <c r="N56" s="3">
        <v>0.6</v>
      </c>
      <c r="O56" s="3">
        <v>0.8</v>
      </c>
      <c r="P56" s="3">
        <v>0.6</v>
      </c>
      <c r="Q56">
        <v>1</v>
      </c>
      <c r="R56" s="3">
        <v>0.8</v>
      </c>
      <c r="S56" s="3">
        <v>0.2</v>
      </c>
      <c r="T56" s="5">
        <v>1.6000000000000003</v>
      </c>
      <c r="U56" s="3">
        <v>0</v>
      </c>
      <c r="V56" s="3">
        <v>1</v>
      </c>
      <c r="W56" s="3">
        <v>2.625</v>
      </c>
      <c r="X56" s="3">
        <v>3</v>
      </c>
      <c r="Y56" s="3">
        <v>6.8999999999999995</v>
      </c>
    </row>
    <row r="57" spans="1:25">
      <c r="A57" t="s">
        <v>29</v>
      </c>
      <c r="B57" s="3">
        <v>0.2</v>
      </c>
      <c r="C57" s="3">
        <v>0.7</v>
      </c>
      <c r="D57" s="3">
        <v>0.1</v>
      </c>
      <c r="E57" s="3">
        <v>1.3</v>
      </c>
      <c r="F57" s="3">
        <v>0.6</v>
      </c>
      <c r="G57" s="3">
        <v>0.3</v>
      </c>
      <c r="H57" s="3">
        <v>0.7</v>
      </c>
      <c r="I57" s="3">
        <v>0.7</v>
      </c>
      <c r="J57" s="3">
        <v>0.9</v>
      </c>
      <c r="K57" s="3">
        <v>0.3</v>
      </c>
      <c r="L57" s="3">
        <v>0.8</v>
      </c>
      <c r="M57" s="3">
        <v>1.3</v>
      </c>
      <c r="N57" s="3">
        <v>2.7</v>
      </c>
      <c r="O57" s="3">
        <v>2.2000000000000002</v>
      </c>
      <c r="P57" s="3">
        <v>1.5</v>
      </c>
      <c r="Q57">
        <v>2</v>
      </c>
      <c r="R57" s="3">
        <v>0.89999999999999991</v>
      </c>
      <c r="S57" s="3">
        <v>1.2</v>
      </c>
      <c r="T57" s="5">
        <v>0.9</v>
      </c>
      <c r="U57" s="3">
        <v>2</v>
      </c>
      <c r="V57" s="3">
        <v>1</v>
      </c>
      <c r="W57" s="3">
        <v>1.75</v>
      </c>
      <c r="X57" s="3">
        <v>1</v>
      </c>
      <c r="Y57" s="3">
        <v>0.99999999999999989</v>
      </c>
    </row>
    <row r="58" spans="1:25">
      <c r="A58" t="s">
        <v>30</v>
      </c>
      <c r="B58" s="3">
        <v>0.2</v>
      </c>
      <c r="C58" s="3">
        <v>0</v>
      </c>
      <c r="D58" s="3">
        <v>0.1</v>
      </c>
      <c r="E58" s="3">
        <v>0.7</v>
      </c>
      <c r="F58" s="3">
        <v>0.6</v>
      </c>
      <c r="G58" s="3">
        <v>1</v>
      </c>
      <c r="H58" s="3">
        <v>0.9</v>
      </c>
      <c r="I58" s="3">
        <v>0.5</v>
      </c>
      <c r="J58" s="3">
        <v>0.5</v>
      </c>
      <c r="K58" s="3">
        <v>1</v>
      </c>
      <c r="L58" s="3">
        <v>0.2</v>
      </c>
      <c r="M58" s="3">
        <v>0.3</v>
      </c>
      <c r="N58" s="3">
        <v>0.6</v>
      </c>
      <c r="O58" s="3">
        <v>0.1</v>
      </c>
      <c r="P58" s="3">
        <v>0.2</v>
      </c>
      <c r="Q58">
        <v>1</v>
      </c>
      <c r="R58" s="3">
        <v>1.0999999999999999</v>
      </c>
      <c r="S58" s="3">
        <v>0.96142857142857152</v>
      </c>
      <c r="T58" s="5">
        <v>0.4</v>
      </c>
      <c r="U58" s="3">
        <v>0</v>
      </c>
      <c r="V58" s="3">
        <v>0</v>
      </c>
      <c r="W58" s="3">
        <v>3</v>
      </c>
      <c r="X58" s="3">
        <v>0</v>
      </c>
      <c r="Y58" s="3">
        <v>1.75</v>
      </c>
    </row>
    <row r="59" spans="1:25">
      <c r="A59" t="s">
        <v>31</v>
      </c>
      <c r="B59" s="3">
        <v>6.8</v>
      </c>
      <c r="C59" s="3">
        <v>5</v>
      </c>
      <c r="D59" s="3">
        <v>6</v>
      </c>
      <c r="E59" s="3">
        <v>4.9000000000000004</v>
      </c>
      <c r="F59" s="3">
        <v>7.2</v>
      </c>
      <c r="G59" s="3">
        <v>8.3000000000000007</v>
      </c>
      <c r="H59" s="3">
        <v>6.5</v>
      </c>
      <c r="I59" s="3">
        <v>5.3</v>
      </c>
      <c r="J59" s="3">
        <v>5.6</v>
      </c>
      <c r="K59" s="3">
        <v>3.1</v>
      </c>
      <c r="L59" s="3">
        <v>14</v>
      </c>
      <c r="M59" s="3">
        <v>8.5</v>
      </c>
      <c r="N59" s="3">
        <v>7.2</v>
      </c>
      <c r="O59" s="3">
        <v>11.3</v>
      </c>
      <c r="P59" s="3">
        <v>10.7</v>
      </c>
      <c r="Q59">
        <v>14</v>
      </c>
      <c r="R59" s="3">
        <v>13.8</v>
      </c>
      <c r="S59" s="3">
        <v>6.4000000000000012</v>
      </c>
      <c r="T59" s="5">
        <v>13.3</v>
      </c>
      <c r="U59" s="3">
        <v>11</v>
      </c>
      <c r="V59" s="3">
        <v>9</v>
      </c>
      <c r="W59" s="3">
        <v>17.5</v>
      </c>
      <c r="X59" s="3">
        <v>13</v>
      </c>
      <c r="Y59" s="3">
        <v>19.333333333333329</v>
      </c>
    </row>
    <row r="60" spans="1:25">
      <c r="A60" t="s">
        <v>32</v>
      </c>
      <c r="B60" s="3">
        <v>1.2</v>
      </c>
      <c r="C60" s="3">
        <v>4.0999999999999996</v>
      </c>
      <c r="D60" s="3">
        <v>1.8</v>
      </c>
      <c r="E60" s="3">
        <v>5.6</v>
      </c>
      <c r="F60" s="3">
        <v>4.0999999999999996</v>
      </c>
      <c r="G60" s="3">
        <v>2.6</v>
      </c>
      <c r="H60" s="3">
        <v>3.6</v>
      </c>
      <c r="I60" s="3">
        <v>3.3</v>
      </c>
      <c r="J60" s="3">
        <v>4.5</v>
      </c>
      <c r="K60" s="3">
        <v>4.7</v>
      </c>
      <c r="L60" s="3">
        <v>8.3000000000000007</v>
      </c>
      <c r="M60" s="3">
        <v>3.1</v>
      </c>
      <c r="N60" s="3">
        <v>13.3</v>
      </c>
      <c r="O60" s="3">
        <v>7.8</v>
      </c>
      <c r="P60" s="3">
        <v>3.3</v>
      </c>
      <c r="Q60">
        <v>12</v>
      </c>
      <c r="R60" s="3">
        <v>5.3000000000000007</v>
      </c>
      <c r="S60" s="3">
        <v>20.8</v>
      </c>
      <c r="T60" s="5">
        <v>24.799999999999997</v>
      </c>
      <c r="U60" s="3">
        <v>10.9</v>
      </c>
      <c r="V60" s="3">
        <v>13</v>
      </c>
      <c r="W60" s="3">
        <v>3.25</v>
      </c>
      <c r="X60" s="3">
        <v>10</v>
      </c>
      <c r="Y60" s="3">
        <v>3.3</v>
      </c>
    </row>
    <row r="61" spans="1:25" ht="15.75">
      <c r="A61" s="2" t="s">
        <v>34</v>
      </c>
      <c r="B61" s="29">
        <v>72.7</v>
      </c>
      <c r="C61" s="29">
        <v>85.3</v>
      </c>
      <c r="D61" s="29">
        <v>74.599999999999994</v>
      </c>
      <c r="E61" s="29">
        <v>147.80000000000001</v>
      </c>
      <c r="F61" s="29">
        <v>69.3</v>
      </c>
      <c r="G61" s="29">
        <v>103.5</v>
      </c>
      <c r="H61" s="29">
        <v>109.9</v>
      </c>
      <c r="I61" s="29">
        <v>92.9</v>
      </c>
      <c r="J61" s="29">
        <v>118.3</v>
      </c>
      <c r="K61" s="29">
        <v>95.2</v>
      </c>
      <c r="L61" s="29">
        <v>136.69999999999999</v>
      </c>
      <c r="M61" s="29">
        <v>116</v>
      </c>
      <c r="N61" s="29">
        <v>146.69999999999999</v>
      </c>
      <c r="O61" s="29">
        <v>167.2</v>
      </c>
      <c r="P61" s="29">
        <v>122.8</v>
      </c>
      <c r="Q61" s="2">
        <v>166</v>
      </c>
      <c r="R61" s="29">
        <v>182.9</v>
      </c>
      <c r="S61" s="29">
        <v>168.61142857142858</v>
      </c>
      <c r="T61" s="27">
        <v>172.39999999999998</v>
      </c>
      <c r="U61" s="29">
        <v>167.79999999999998</v>
      </c>
      <c r="V61" s="29">
        <v>271</v>
      </c>
      <c r="W61" s="29">
        <v>175</v>
      </c>
      <c r="X61" s="29">
        <v>269</v>
      </c>
      <c r="Y61" s="29">
        <v>216</v>
      </c>
    </row>
    <row r="62" spans="1:25" ht="15.75">
      <c r="T62" s="27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74"/>
  <sheetViews>
    <sheetView zoomScale="80" zoomScaleNormal="80" workbookViewId="0">
      <selection activeCell="Z26" sqref="Z25:AA26"/>
    </sheetView>
  </sheetViews>
  <sheetFormatPr defaultRowHeight="15"/>
  <cols>
    <col min="1" max="1" width="16.21875" bestFit="1" customWidth="1"/>
    <col min="2" max="12" width="6.6640625" customWidth="1"/>
    <col min="13" max="13" width="6.6640625" style="3" customWidth="1"/>
    <col min="14" max="20" width="6.6640625" customWidth="1"/>
    <col min="21" max="22" width="6.6640625" style="3" customWidth="1"/>
  </cols>
  <sheetData>
    <row r="1" spans="1:25">
      <c r="A1" t="s">
        <v>0</v>
      </c>
      <c r="B1" s="1">
        <v>1999</v>
      </c>
      <c r="C1" s="1">
        <v>2000</v>
      </c>
      <c r="D1" s="1">
        <v>2000</v>
      </c>
      <c r="E1" s="1">
        <v>2001</v>
      </c>
      <c r="F1" s="1">
        <v>2001</v>
      </c>
      <c r="G1" s="1">
        <v>2002</v>
      </c>
      <c r="H1" s="1">
        <v>2003</v>
      </c>
      <c r="I1" s="1">
        <v>2004</v>
      </c>
      <c r="J1" s="1">
        <v>2005</v>
      </c>
      <c r="K1" s="1">
        <v>2006</v>
      </c>
      <c r="L1" s="1">
        <v>2007</v>
      </c>
      <c r="M1" s="6">
        <v>2008</v>
      </c>
      <c r="N1" s="6">
        <v>2009</v>
      </c>
      <c r="O1" s="1">
        <v>2010</v>
      </c>
      <c r="P1" s="10">
        <v>2011</v>
      </c>
      <c r="Q1" s="10">
        <v>2012</v>
      </c>
      <c r="R1" s="10">
        <v>2013</v>
      </c>
      <c r="S1" s="10">
        <v>2014</v>
      </c>
      <c r="T1" s="10">
        <v>2015</v>
      </c>
      <c r="U1" s="6">
        <v>2016</v>
      </c>
      <c r="V1" s="6">
        <v>2017</v>
      </c>
      <c r="W1" s="6">
        <v>2018</v>
      </c>
      <c r="X1" s="6">
        <v>2019</v>
      </c>
      <c r="Y1" s="6">
        <v>2020</v>
      </c>
    </row>
    <row r="2" spans="1:25">
      <c r="A2" t="s">
        <v>1</v>
      </c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 t="s">
        <v>3</v>
      </c>
      <c r="I2" s="1" t="s">
        <v>3</v>
      </c>
      <c r="J2" s="1" t="s">
        <v>3</v>
      </c>
      <c r="K2" s="1" t="s">
        <v>3</v>
      </c>
      <c r="L2" s="1" t="s">
        <v>3</v>
      </c>
      <c r="M2" s="6" t="s">
        <v>3</v>
      </c>
      <c r="N2" s="6" t="s">
        <v>3</v>
      </c>
      <c r="O2" s="1" t="s">
        <v>3</v>
      </c>
      <c r="P2" s="10" t="s">
        <v>3</v>
      </c>
      <c r="Q2" s="1" t="s">
        <v>3</v>
      </c>
      <c r="R2" s="1" t="s">
        <v>3</v>
      </c>
      <c r="S2" s="1" t="s">
        <v>3</v>
      </c>
      <c r="T2" s="25" t="s">
        <v>3</v>
      </c>
      <c r="U2" s="6" t="s">
        <v>3</v>
      </c>
      <c r="V2" s="6" t="s">
        <v>3</v>
      </c>
      <c r="W2" s="6" t="s">
        <v>3</v>
      </c>
      <c r="X2" s="39" t="s">
        <v>3</v>
      </c>
      <c r="Y2" s="39" t="s">
        <v>3</v>
      </c>
    </row>
    <row r="3" spans="1:25" ht="15.75">
      <c r="A3" s="2" t="s">
        <v>4</v>
      </c>
      <c r="W3" s="3"/>
    </row>
    <row r="4" spans="1:25">
      <c r="A4" t="s">
        <v>5</v>
      </c>
      <c r="B4" s="3">
        <v>1537</v>
      </c>
      <c r="C4" s="3">
        <v>1549</v>
      </c>
      <c r="D4" s="3">
        <v>1415</v>
      </c>
      <c r="E4" s="3">
        <v>1793</v>
      </c>
      <c r="F4" s="3">
        <v>1545</v>
      </c>
      <c r="G4" s="3">
        <v>1489</v>
      </c>
      <c r="H4" s="3">
        <v>1613</v>
      </c>
      <c r="I4" s="3">
        <v>1424</v>
      </c>
      <c r="J4" s="3">
        <v>1436</v>
      </c>
      <c r="K4" s="3">
        <v>1522</v>
      </c>
      <c r="L4" s="3">
        <v>1570</v>
      </c>
      <c r="M4" s="3">
        <v>1621</v>
      </c>
      <c r="N4" s="3">
        <v>1590</v>
      </c>
      <c r="O4" s="3">
        <v>1630</v>
      </c>
      <c r="P4" s="3">
        <v>1552</v>
      </c>
      <c r="Q4" s="5">
        <v>1144</v>
      </c>
      <c r="R4" s="3">
        <v>1222</v>
      </c>
      <c r="S4" s="3">
        <v>1710</v>
      </c>
      <c r="T4" s="5">
        <v>1526</v>
      </c>
      <c r="U4" s="3">
        <v>1708</v>
      </c>
      <c r="V4" s="3">
        <v>1619</v>
      </c>
      <c r="W4" s="3">
        <v>1556</v>
      </c>
      <c r="X4" s="3">
        <v>1608</v>
      </c>
      <c r="Y4" s="3">
        <v>1601</v>
      </c>
    </row>
    <row r="5" spans="1:25">
      <c r="A5" t="s">
        <v>6</v>
      </c>
      <c r="B5" s="3">
        <v>940</v>
      </c>
      <c r="C5" s="3">
        <v>839</v>
      </c>
      <c r="D5" s="3">
        <v>830</v>
      </c>
      <c r="E5" s="3">
        <v>789</v>
      </c>
      <c r="F5" s="3">
        <v>890</v>
      </c>
      <c r="G5" s="3">
        <v>808</v>
      </c>
      <c r="H5" s="3">
        <v>732</v>
      </c>
      <c r="I5" s="3">
        <v>699</v>
      </c>
      <c r="J5" s="3">
        <v>795</v>
      </c>
      <c r="K5" s="3">
        <v>706</v>
      </c>
      <c r="L5" s="3">
        <v>820</v>
      </c>
      <c r="M5" s="3">
        <v>818</v>
      </c>
      <c r="N5" s="3">
        <v>781</v>
      </c>
      <c r="O5" s="3">
        <v>693</v>
      </c>
      <c r="P5" s="3">
        <v>649</v>
      </c>
      <c r="Q5" s="5">
        <v>553</v>
      </c>
      <c r="R5" s="3">
        <v>649</v>
      </c>
      <c r="S5" s="3">
        <v>701.0090206010384</v>
      </c>
      <c r="T5" s="5">
        <v>652</v>
      </c>
      <c r="U5" s="3">
        <v>675</v>
      </c>
      <c r="V5" s="3">
        <v>604</v>
      </c>
      <c r="W5" s="3">
        <v>534</v>
      </c>
      <c r="X5" s="3">
        <v>415</v>
      </c>
      <c r="Y5" s="3">
        <v>110</v>
      </c>
    </row>
    <row r="6" spans="1:25">
      <c r="A6" t="s">
        <v>7</v>
      </c>
      <c r="B6" s="3">
        <v>252</v>
      </c>
      <c r="C6" s="3">
        <v>415</v>
      </c>
      <c r="D6" s="3">
        <v>243</v>
      </c>
      <c r="E6" s="3">
        <v>265</v>
      </c>
      <c r="F6" s="3">
        <v>314</v>
      </c>
      <c r="G6" s="3">
        <v>298</v>
      </c>
      <c r="H6" s="3">
        <v>300</v>
      </c>
      <c r="I6" s="3">
        <v>333</v>
      </c>
      <c r="J6" s="3">
        <v>302</v>
      </c>
      <c r="K6" s="3">
        <v>227</v>
      </c>
      <c r="L6" s="3">
        <v>266</v>
      </c>
      <c r="M6" s="3">
        <v>265</v>
      </c>
      <c r="N6" s="3">
        <v>267</v>
      </c>
      <c r="O6" s="3">
        <v>214</v>
      </c>
      <c r="P6" s="3">
        <v>274</v>
      </c>
      <c r="Q6" s="3">
        <v>246</v>
      </c>
      <c r="R6" s="3">
        <v>219</v>
      </c>
      <c r="S6" s="3">
        <v>142.12494430857225</v>
      </c>
      <c r="T6" s="5">
        <v>216</v>
      </c>
      <c r="U6" s="3">
        <v>305</v>
      </c>
      <c r="V6" s="3">
        <v>246</v>
      </c>
      <c r="W6" s="3">
        <v>206</v>
      </c>
      <c r="X6" s="3">
        <v>227</v>
      </c>
      <c r="Y6" s="3">
        <v>232</v>
      </c>
    </row>
    <row r="7" spans="1:25" ht="15.75">
      <c r="A7" t="s">
        <v>8</v>
      </c>
      <c r="B7" s="3">
        <v>120</v>
      </c>
      <c r="C7" s="3">
        <v>178</v>
      </c>
      <c r="D7" s="3">
        <v>216</v>
      </c>
      <c r="E7" s="3">
        <v>229</v>
      </c>
      <c r="F7" s="3">
        <v>216</v>
      </c>
      <c r="G7" s="3">
        <v>190</v>
      </c>
      <c r="H7" s="3">
        <v>229</v>
      </c>
      <c r="I7" s="3">
        <v>246</v>
      </c>
      <c r="J7" s="3">
        <v>197</v>
      </c>
      <c r="K7" s="3">
        <v>171</v>
      </c>
      <c r="L7" s="3">
        <v>268</v>
      </c>
      <c r="M7" s="3">
        <v>189</v>
      </c>
      <c r="N7" s="3">
        <v>196</v>
      </c>
      <c r="O7" s="3">
        <v>175</v>
      </c>
      <c r="P7" s="3">
        <v>214</v>
      </c>
      <c r="Q7" s="3">
        <v>177</v>
      </c>
      <c r="R7" s="3">
        <v>202</v>
      </c>
      <c r="S7" s="3">
        <v>217</v>
      </c>
      <c r="T7" s="5">
        <v>214</v>
      </c>
      <c r="U7" s="3">
        <v>187</v>
      </c>
      <c r="V7" s="3">
        <v>187</v>
      </c>
      <c r="W7" s="3">
        <v>189</v>
      </c>
      <c r="X7" s="3">
        <v>170</v>
      </c>
      <c r="Y7" s="29" t="s">
        <v>109</v>
      </c>
    </row>
    <row r="8" spans="1:25">
      <c r="A8" t="s">
        <v>9</v>
      </c>
      <c r="B8" s="3">
        <v>1593</v>
      </c>
      <c r="C8" s="3">
        <v>1510</v>
      </c>
      <c r="D8" s="3">
        <v>1765</v>
      </c>
      <c r="E8" s="3">
        <v>1815</v>
      </c>
      <c r="F8" s="3">
        <v>1686</v>
      </c>
      <c r="G8" s="3">
        <v>1712</v>
      </c>
      <c r="H8" s="3">
        <v>1697</v>
      </c>
      <c r="I8" s="3">
        <v>1825</v>
      </c>
      <c r="J8" s="3">
        <v>1749</v>
      </c>
      <c r="K8" s="3">
        <v>1826</v>
      </c>
      <c r="L8" s="3">
        <v>1780</v>
      </c>
      <c r="M8" s="3">
        <v>1710</v>
      </c>
      <c r="N8" s="3">
        <v>1186</v>
      </c>
      <c r="O8" s="3">
        <v>1354</v>
      </c>
      <c r="P8" s="3">
        <v>1437</v>
      </c>
      <c r="Q8" s="3">
        <v>1452</v>
      </c>
      <c r="R8" s="3">
        <v>1750</v>
      </c>
      <c r="S8" s="3">
        <v>1930.5574636377276</v>
      </c>
      <c r="T8" s="5">
        <v>1405</v>
      </c>
      <c r="U8" s="3">
        <v>1353</v>
      </c>
      <c r="V8" s="3">
        <v>1225</v>
      </c>
      <c r="W8" s="3">
        <v>1202</v>
      </c>
      <c r="X8" s="3">
        <v>1218</v>
      </c>
      <c r="Y8" s="3">
        <v>1157</v>
      </c>
    </row>
    <row r="9" spans="1:25">
      <c r="A9" t="s">
        <v>10</v>
      </c>
      <c r="B9" s="3">
        <v>2905</v>
      </c>
      <c r="C9" s="3">
        <v>2675</v>
      </c>
      <c r="D9" s="3">
        <v>2247</v>
      </c>
      <c r="E9" s="3">
        <v>3672</v>
      </c>
      <c r="F9" s="3">
        <v>3157</v>
      </c>
      <c r="G9" s="3">
        <v>3405</v>
      </c>
      <c r="H9" s="3">
        <v>3451</v>
      </c>
      <c r="I9" s="3">
        <v>3127</v>
      </c>
      <c r="J9" s="3">
        <v>3219</v>
      </c>
      <c r="K9" s="3">
        <v>2779</v>
      </c>
      <c r="L9" s="3">
        <v>3337</v>
      </c>
      <c r="M9" s="3">
        <v>3030</v>
      </c>
      <c r="N9" s="3">
        <v>4402</v>
      </c>
      <c r="O9" s="3">
        <v>2838</v>
      </c>
      <c r="P9" s="3">
        <v>2789</v>
      </c>
      <c r="Q9" s="3">
        <v>3380</v>
      </c>
      <c r="R9" s="3">
        <v>3185</v>
      </c>
      <c r="S9" s="3">
        <v>3224.1061086380196</v>
      </c>
      <c r="T9" s="5">
        <v>4110</v>
      </c>
      <c r="U9" s="3">
        <v>3172</v>
      </c>
      <c r="V9" s="3">
        <v>3479</v>
      </c>
      <c r="W9" s="3">
        <v>2782</v>
      </c>
      <c r="X9" s="3">
        <v>3347</v>
      </c>
      <c r="Y9" s="3">
        <v>2047</v>
      </c>
    </row>
    <row r="10" spans="1:25">
      <c r="A10" t="s">
        <v>11</v>
      </c>
      <c r="B10" s="3">
        <v>297</v>
      </c>
      <c r="C10" s="3">
        <v>287</v>
      </c>
      <c r="D10" s="3">
        <v>325</v>
      </c>
      <c r="E10" s="3">
        <v>283</v>
      </c>
      <c r="F10" s="3">
        <v>283</v>
      </c>
      <c r="G10" s="3">
        <v>373</v>
      </c>
      <c r="H10" s="3">
        <v>324</v>
      </c>
      <c r="I10" s="3">
        <v>376</v>
      </c>
      <c r="J10" s="3">
        <v>456</v>
      </c>
      <c r="K10" s="3">
        <v>397</v>
      </c>
      <c r="L10" s="3">
        <v>584</v>
      </c>
      <c r="M10" s="3">
        <v>344</v>
      </c>
      <c r="N10" s="3">
        <v>339</v>
      </c>
      <c r="O10" s="3">
        <v>376</v>
      </c>
      <c r="P10" s="3">
        <v>321</v>
      </c>
      <c r="Q10" s="3">
        <v>500</v>
      </c>
      <c r="R10" s="3">
        <v>110</v>
      </c>
      <c r="S10" s="3">
        <v>112.50766284648492</v>
      </c>
      <c r="T10" s="5">
        <v>89</v>
      </c>
      <c r="U10" s="3">
        <v>561</v>
      </c>
      <c r="V10" s="3">
        <v>374</v>
      </c>
      <c r="W10" s="3">
        <v>434</v>
      </c>
      <c r="X10" s="3">
        <v>414.82413186202371</v>
      </c>
      <c r="Y10" s="3">
        <v>516</v>
      </c>
    </row>
    <row r="11" spans="1:25">
      <c r="A11" t="s">
        <v>12</v>
      </c>
      <c r="B11" s="3">
        <v>1493</v>
      </c>
      <c r="C11" s="3">
        <v>1305</v>
      </c>
      <c r="D11" s="3">
        <v>1505</v>
      </c>
      <c r="E11" s="3">
        <v>1413</v>
      </c>
      <c r="F11" s="3">
        <v>1433</v>
      </c>
      <c r="G11" s="3">
        <v>1374</v>
      </c>
      <c r="H11" s="3">
        <v>1357</v>
      </c>
      <c r="I11" s="3">
        <v>1448</v>
      </c>
      <c r="J11" s="3">
        <v>1415</v>
      </c>
      <c r="K11" s="3">
        <v>902</v>
      </c>
      <c r="L11" s="3">
        <v>1228</v>
      </c>
      <c r="M11" s="3">
        <v>1479</v>
      </c>
      <c r="N11" s="3">
        <v>796</v>
      </c>
      <c r="O11" s="3">
        <v>1318</v>
      </c>
      <c r="P11" s="3">
        <v>1420</v>
      </c>
      <c r="Q11" s="3">
        <v>646</v>
      </c>
      <c r="R11" s="3">
        <v>1324</v>
      </c>
      <c r="S11" s="3">
        <v>1417.5622141280523</v>
      </c>
      <c r="T11" s="5">
        <v>1202</v>
      </c>
      <c r="U11" s="3">
        <v>591</v>
      </c>
      <c r="V11" s="3">
        <v>608</v>
      </c>
      <c r="W11" s="3">
        <v>672</v>
      </c>
      <c r="X11" s="3">
        <v>1126</v>
      </c>
      <c r="Y11" s="3">
        <v>1068</v>
      </c>
    </row>
    <row r="12" spans="1:25">
      <c r="A12" t="s">
        <v>13</v>
      </c>
      <c r="B12" s="3">
        <v>161</v>
      </c>
      <c r="C12" s="3">
        <v>383</v>
      </c>
      <c r="D12" s="3">
        <v>175</v>
      </c>
      <c r="E12" s="3">
        <v>207</v>
      </c>
      <c r="F12" s="3">
        <v>291</v>
      </c>
      <c r="G12" s="3">
        <v>133</v>
      </c>
      <c r="H12" s="3">
        <v>204</v>
      </c>
      <c r="I12" s="3">
        <v>226</v>
      </c>
      <c r="J12" s="3">
        <v>256</v>
      </c>
      <c r="K12" s="3">
        <v>228</v>
      </c>
      <c r="L12" s="3">
        <v>330</v>
      </c>
      <c r="M12" s="3">
        <v>260</v>
      </c>
      <c r="N12" s="3">
        <v>319</v>
      </c>
      <c r="O12" s="3">
        <v>335</v>
      </c>
      <c r="P12" s="3">
        <v>345</v>
      </c>
      <c r="Q12" s="3">
        <v>396</v>
      </c>
      <c r="R12" s="3">
        <v>374</v>
      </c>
      <c r="S12" s="3">
        <v>404.66681839377787</v>
      </c>
      <c r="T12" s="5">
        <v>329</v>
      </c>
      <c r="U12" s="3">
        <v>250</v>
      </c>
      <c r="V12" s="3">
        <v>300</v>
      </c>
      <c r="W12" s="3">
        <v>230</v>
      </c>
      <c r="X12" s="3">
        <v>303</v>
      </c>
      <c r="Y12" s="3">
        <v>262</v>
      </c>
    </row>
    <row r="13" spans="1:25">
      <c r="A13" t="s">
        <v>15</v>
      </c>
      <c r="B13" s="3">
        <v>2379</v>
      </c>
      <c r="C13" s="3">
        <v>2684</v>
      </c>
      <c r="D13" s="3">
        <v>2177</v>
      </c>
      <c r="E13" s="3">
        <v>2079</v>
      </c>
      <c r="F13" s="3">
        <v>2490</v>
      </c>
      <c r="G13" s="3">
        <v>2348</v>
      </c>
      <c r="H13" s="3">
        <v>2264</v>
      </c>
      <c r="I13" s="3">
        <v>1985</v>
      </c>
      <c r="J13" s="3">
        <v>2092</v>
      </c>
      <c r="K13" s="3">
        <v>1798</v>
      </c>
      <c r="L13" s="3">
        <v>1776</v>
      </c>
      <c r="M13" s="3">
        <v>1601</v>
      </c>
      <c r="N13" s="3">
        <v>1592</v>
      </c>
      <c r="O13" s="3">
        <v>1605</v>
      </c>
      <c r="P13" s="3">
        <v>1672</v>
      </c>
      <c r="Q13" s="3">
        <v>1550</v>
      </c>
      <c r="R13" s="3">
        <v>1712</v>
      </c>
      <c r="S13" s="3">
        <v>1873</v>
      </c>
      <c r="T13" s="5">
        <v>1788</v>
      </c>
      <c r="U13" s="3">
        <v>1733</v>
      </c>
      <c r="V13" s="3">
        <v>1895</v>
      </c>
      <c r="W13" s="3">
        <v>1246</v>
      </c>
      <c r="X13" s="3">
        <v>1421</v>
      </c>
      <c r="Y13" s="3">
        <v>1281</v>
      </c>
    </row>
    <row r="14" spans="1:25">
      <c r="A14" t="s">
        <v>16</v>
      </c>
      <c r="B14" s="3">
        <v>932</v>
      </c>
      <c r="C14" s="3">
        <v>873</v>
      </c>
      <c r="D14" s="3">
        <v>951</v>
      </c>
      <c r="E14" s="3">
        <v>949</v>
      </c>
      <c r="F14" s="3">
        <v>857</v>
      </c>
      <c r="G14" s="3">
        <v>899</v>
      </c>
      <c r="H14" s="3">
        <v>653</v>
      </c>
      <c r="I14" s="3">
        <v>887</v>
      </c>
      <c r="J14" s="3">
        <v>677</v>
      </c>
      <c r="K14" s="3">
        <v>550</v>
      </c>
      <c r="L14" s="3">
        <v>615</v>
      </c>
      <c r="M14" s="3">
        <v>615</v>
      </c>
      <c r="N14" s="3">
        <v>626</v>
      </c>
      <c r="O14" s="3">
        <v>585</v>
      </c>
      <c r="P14" s="3">
        <v>780</v>
      </c>
      <c r="Q14" s="3">
        <v>569</v>
      </c>
      <c r="R14" s="3">
        <v>616</v>
      </c>
      <c r="S14" s="3">
        <v>668.88478191380204</v>
      </c>
      <c r="T14" s="5">
        <v>637</v>
      </c>
      <c r="U14" s="3">
        <v>790</v>
      </c>
      <c r="V14" s="3">
        <v>797</v>
      </c>
      <c r="W14" s="3">
        <v>429</v>
      </c>
      <c r="X14" s="3">
        <v>750</v>
      </c>
      <c r="Y14" s="3">
        <v>639</v>
      </c>
    </row>
    <row r="15" spans="1:25">
      <c r="A15" t="s">
        <v>64</v>
      </c>
      <c r="B15" s="3">
        <v>1822</v>
      </c>
      <c r="C15" s="3">
        <v>1552</v>
      </c>
      <c r="D15" s="3">
        <v>1291</v>
      </c>
      <c r="E15" s="3">
        <v>1496</v>
      </c>
      <c r="F15" s="3">
        <v>1399</v>
      </c>
      <c r="G15" s="3">
        <v>1310</v>
      </c>
      <c r="H15" s="3">
        <v>1274</v>
      </c>
      <c r="I15" s="3">
        <v>1491</v>
      </c>
      <c r="J15" s="3">
        <v>1471</v>
      </c>
      <c r="K15" s="3">
        <v>1490</v>
      </c>
      <c r="L15" s="3">
        <v>1739</v>
      </c>
      <c r="M15" s="3">
        <v>1485</v>
      </c>
      <c r="N15" s="3">
        <v>1524</v>
      </c>
      <c r="O15" s="3">
        <v>991</v>
      </c>
      <c r="P15" s="3">
        <v>717</v>
      </c>
      <c r="Q15" s="3">
        <v>1099</v>
      </c>
      <c r="R15" s="3">
        <v>1446</v>
      </c>
      <c r="S15" s="3">
        <v>1419</v>
      </c>
      <c r="T15" s="5">
        <v>1412</v>
      </c>
      <c r="U15" s="3">
        <v>1410</v>
      </c>
      <c r="V15" s="3">
        <v>1362</v>
      </c>
      <c r="W15" s="3">
        <v>1423</v>
      </c>
      <c r="X15" s="3">
        <v>1079</v>
      </c>
      <c r="Y15" s="3">
        <v>1252</v>
      </c>
    </row>
    <row r="16" spans="1:25">
      <c r="A16" t="s">
        <v>19</v>
      </c>
      <c r="B16" s="3">
        <v>2739</v>
      </c>
      <c r="C16" s="3">
        <v>2786</v>
      </c>
      <c r="D16" s="3">
        <v>2325</v>
      </c>
      <c r="E16" s="3">
        <v>2656</v>
      </c>
      <c r="F16" s="3">
        <v>2669</v>
      </c>
      <c r="G16" s="3">
        <v>3147</v>
      </c>
      <c r="H16" s="3">
        <v>2834</v>
      </c>
      <c r="I16" s="3">
        <v>2489</v>
      </c>
      <c r="J16" s="3">
        <v>2491</v>
      </c>
      <c r="K16" s="3">
        <v>2298</v>
      </c>
      <c r="L16" s="3">
        <v>2493</v>
      </c>
      <c r="M16" s="28" t="s">
        <v>49</v>
      </c>
      <c r="N16" s="28" t="s">
        <v>49</v>
      </c>
      <c r="O16" s="28" t="s">
        <v>49</v>
      </c>
      <c r="P16" s="28" t="s">
        <v>49</v>
      </c>
      <c r="Q16" s="28" t="s">
        <v>49</v>
      </c>
      <c r="R16" s="28" t="s">
        <v>49</v>
      </c>
      <c r="S16" s="28" t="s">
        <v>49</v>
      </c>
      <c r="T16" s="28" t="s">
        <v>49</v>
      </c>
      <c r="U16" s="28" t="s">
        <v>49</v>
      </c>
      <c r="V16" s="28" t="s">
        <v>49</v>
      </c>
      <c r="W16" s="28" t="s">
        <v>49</v>
      </c>
      <c r="X16" s="47" t="s">
        <v>49</v>
      </c>
      <c r="Y16" s="44" t="s">
        <v>49</v>
      </c>
    </row>
    <row r="17" spans="1:25">
      <c r="A17" t="s">
        <v>18</v>
      </c>
      <c r="B17" s="30" t="s">
        <v>49</v>
      </c>
      <c r="C17" s="30" t="s">
        <v>49</v>
      </c>
      <c r="D17" s="30" t="s">
        <v>49</v>
      </c>
      <c r="E17" s="30" t="s">
        <v>49</v>
      </c>
      <c r="F17" s="30" t="s">
        <v>49</v>
      </c>
      <c r="G17" s="30" t="s">
        <v>49</v>
      </c>
      <c r="H17" s="30" t="s">
        <v>49</v>
      </c>
      <c r="I17" s="30" t="s">
        <v>49</v>
      </c>
      <c r="J17" s="30" t="s">
        <v>49</v>
      </c>
      <c r="K17" s="30" t="s">
        <v>49</v>
      </c>
      <c r="L17" s="30" t="s">
        <v>49</v>
      </c>
      <c r="M17" s="3">
        <v>3266</v>
      </c>
      <c r="N17" s="3">
        <v>1944</v>
      </c>
      <c r="O17" s="3">
        <v>2635</v>
      </c>
      <c r="P17" s="3">
        <v>2383</v>
      </c>
      <c r="Q17" s="3">
        <v>3453</v>
      </c>
      <c r="R17" s="3">
        <v>849</v>
      </c>
      <c r="S17" s="3">
        <v>921.1028540267738</v>
      </c>
      <c r="T17" s="5">
        <v>2874</v>
      </c>
      <c r="U17" s="3">
        <v>3896</v>
      </c>
      <c r="V17" s="3">
        <v>2935</v>
      </c>
      <c r="W17" s="3">
        <v>2754</v>
      </c>
      <c r="X17" s="3">
        <v>4181</v>
      </c>
      <c r="Y17" s="3">
        <v>1233</v>
      </c>
    </row>
    <row r="18" spans="1:25">
      <c r="A18" t="s">
        <v>26</v>
      </c>
      <c r="B18" s="3">
        <v>1519</v>
      </c>
      <c r="C18" s="3">
        <v>1551</v>
      </c>
      <c r="D18" s="3">
        <v>1434</v>
      </c>
      <c r="E18" s="3">
        <v>1221</v>
      </c>
      <c r="F18" s="3">
        <v>1504</v>
      </c>
      <c r="G18" s="3">
        <v>1411</v>
      </c>
      <c r="H18" s="3">
        <v>1441</v>
      </c>
      <c r="I18" s="3">
        <v>1552</v>
      </c>
      <c r="J18" s="3">
        <v>1340</v>
      </c>
      <c r="K18" s="3">
        <v>1818</v>
      </c>
      <c r="L18" s="3">
        <v>883</v>
      </c>
      <c r="M18" s="3">
        <v>1466</v>
      </c>
      <c r="N18" s="3">
        <v>785</v>
      </c>
      <c r="O18" s="3">
        <v>1287</v>
      </c>
      <c r="P18" s="3">
        <v>1428</v>
      </c>
      <c r="Q18" s="3">
        <v>1459</v>
      </c>
      <c r="R18" s="3">
        <v>1112</v>
      </c>
      <c r="S18" s="3">
        <v>1208.3625618337187</v>
      </c>
      <c r="T18" s="5">
        <v>1316</v>
      </c>
      <c r="U18" s="3">
        <v>1328</v>
      </c>
      <c r="V18" s="3">
        <v>1366</v>
      </c>
      <c r="W18" s="3">
        <v>826</v>
      </c>
      <c r="X18" s="3">
        <v>1418</v>
      </c>
      <c r="Y18" s="3">
        <v>883</v>
      </c>
    </row>
    <row r="19" spans="1:25" ht="15.75">
      <c r="A19" t="s">
        <v>27</v>
      </c>
      <c r="B19" s="3">
        <v>545</v>
      </c>
      <c r="C19" s="3">
        <v>535</v>
      </c>
      <c r="D19" s="3">
        <v>560</v>
      </c>
      <c r="E19" s="3">
        <v>515</v>
      </c>
      <c r="F19" s="3">
        <v>525</v>
      </c>
      <c r="G19" s="3">
        <v>507</v>
      </c>
      <c r="H19" s="3">
        <v>517</v>
      </c>
      <c r="I19" s="3">
        <v>435</v>
      </c>
      <c r="J19" s="3">
        <v>504</v>
      </c>
      <c r="K19" s="3">
        <v>316</v>
      </c>
      <c r="L19" s="3">
        <v>693</v>
      </c>
      <c r="M19" s="3">
        <v>480</v>
      </c>
      <c r="N19" s="3">
        <v>459</v>
      </c>
      <c r="O19" s="3">
        <v>390</v>
      </c>
      <c r="P19" s="3">
        <v>597</v>
      </c>
      <c r="Q19" s="3">
        <v>548</v>
      </c>
      <c r="R19" s="3">
        <v>535</v>
      </c>
      <c r="S19" s="3">
        <v>589.76240638682498</v>
      </c>
      <c r="T19" s="5">
        <v>579</v>
      </c>
      <c r="U19" s="3">
        <v>574</v>
      </c>
      <c r="V19" s="3">
        <v>541</v>
      </c>
      <c r="W19" s="3">
        <v>512</v>
      </c>
      <c r="X19" s="3">
        <v>627</v>
      </c>
      <c r="Y19" s="29" t="s">
        <v>120</v>
      </c>
    </row>
    <row r="20" spans="1:25">
      <c r="A20" t="s">
        <v>28</v>
      </c>
      <c r="B20" s="3">
        <v>583</v>
      </c>
      <c r="C20" s="3">
        <v>740</v>
      </c>
      <c r="D20" s="3">
        <v>758</v>
      </c>
      <c r="E20" s="3">
        <v>600</v>
      </c>
      <c r="F20" s="3">
        <v>578</v>
      </c>
      <c r="G20" s="3">
        <v>780</v>
      </c>
      <c r="H20" s="3">
        <v>570</v>
      </c>
      <c r="I20" s="3">
        <v>621</v>
      </c>
      <c r="J20" s="3">
        <v>493</v>
      </c>
      <c r="K20" s="3">
        <v>569</v>
      </c>
      <c r="L20" s="3">
        <v>650</v>
      </c>
      <c r="M20" s="3">
        <v>578</v>
      </c>
      <c r="N20" s="3">
        <v>504</v>
      </c>
      <c r="O20" s="3">
        <v>741</v>
      </c>
      <c r="P20" s="3">
        <v>685</v>
      </c>
      <c r="Q20" s="3">
        <v>540</v>
      </c>
      <c r="R20" s="3">
        <v>587</v>
      </c>
      <c r="S20" s="3">
        <v>654.71650551530661</v>
      </c>
      <c r="T20" s="5">
        <v>519</v>
      </c>
      <c r="U20" s="3">
        <v>546</v>
      </c>
      <c r="V20" s="3">
        <v>445</v>
      </c>
      <c r="W20" s="3">
        <v>518</v>
      </c>
      <c r="X20" s="3">
        <v>608</v>
      </c>
      <c r="Y20" s="3">
        <v>786</v>
      </c>
    </row>
    <row r="21" spans="1:25">
      <c r="A21" t="s">
        <v>29</v>
      </c>
      <c r="B21" s="3">
        <v>1970</v>
      </c>
      <c r="C21" s="3">
        <v>1297</v>
      </c>
      <c r="D21" s="3">
        <v>818</v>
      </c>
      <c r="E21" s="3">
        <v>783</v>
      </c>
      <c r="F21" s="3">
        <v>2659</v>
      </c>
      <c r="G21" s="3">
        <v>1690</v>
      </c>
      <c r="H21" s="3">
        <v>1914</v>
      </c>
      <c r="I21" s="3">
        <v>3056</v>
      </c>
      <c r="J21" s="3">
        <v>2158</v>
      </c>
      <c r="K21" s="3">
        <v>2173</v>
      </c>
      <c r="L21" s="3">
        <v>2527</v>
      </c>
      <c r="M21" s="3">
        <v>2570</v>
      </c>
      <c r="N21" s="3">
        <v>2717</v>
      </c>
      <c r="O21" s="3">
        <v>825</v>
      </c>
      <c r="P21" s="3">
        <v>2000</v>
      </c>
      <c r="Q21" s="3">
        <v>1937</v>
      </c>
      <c r="R21" s="3">
        <v>1728</v>
      </c>
      <c r="S21" s="3">
        <v>765</v>
      </c>
      <c r="T21" s="5">
        <v>2291</v>
      </c>
      <c r="U21" s="3">
        <v>2294</v>
      </c>
      <c r="V21" s="3">
        <v>2058</v>
      </c>
      <c r="W21" s="3">
        <v>1801</v>
      </c>
      <c r="X21" s="3">
        <v>2404</v>
      </c>
      <c r="Y21" s="3">
        <v>2023</v>
      </c>
    </row>
    <row r="22" spans="1:25">
      <c r="A22" t="s">
        <v>30</v>
      </c>
      <c r="B22" s="3">
        <v>497</v>
      </c>
      <c r="C22" s="3">
        <v>485</v>
      </c>
      <c r="D22" s="3">
        <v>520</v>
      </c>
      <c r="E22" s="3">
        <v>525</v>
      </c>
      <c r="F22" s="3">
        <v>560</v>
      </c>
      <c r="G22" s="3">
        <v>319</v>
      </c>
      <c r="H22" s="3">
        <v>510</v>
      </c>
      <c r="I22" s="3">
        <v>529</v>
      </c>
      <c r="J22" s="3">
        <v>559</v>
      </c>
      <c r="K22" s="3">
        <v>800</v>
      </c>
      <c r="L22" s="3">
        <v>775</v>
      </c>
      <c r="M22" s="3">
        <v>659</v>
      </c>
      <c r="N22" s="3">
        <v>503</v>
      </c>
      <c r="O22" s="3">
        <v>490</v>
      </c>
      <c r="P22" s="3">
        <v>476</v>
      </c>
      <c r="Q22" s="3">
        <v>560</v>
      </c>
      <c r="R22" s="3">
        <v>493</v>
      </c>
      <c r="S22" s="3">
        <v>502</v>
      </c>
      <c r="T22" s="5">
        <v>538</v>
      </c>
      <c r="U22" s="3">
        <v>480</v>
      </c>
      <c r="V22" s="3">
        <v>506</v>
      </c>
      <c r="W22" s="3">
        <v>514</v>
      </c>
      <c r="X22" s="3">
        <v>622</v>
      </c>
      <c r="Y22" s="3">
        <v>449</v>
      </c>
    </row>
    <row r="23" spans="1:25">
      <c r="A23" t="s">
        <v>31</v>
      </c>
      <c r="B23" s="3">
        <v>1859</v>
      </c>
      <c r="C23" s="3">
        <v>1816</v>
      </c>
      <c r="D23" s="3">
        <v>1018</v>
      </c>
      <c r="E23" s="3">
        <v>1648</v>
      </c>
      <c r="F23" s="3">
        <v>1864</v>
      </c>
      <c r="G23" s="3">
        <v>1644</v>
      </c>
      <c r="H23" s="3">
        <v>1383</v>
      </c>
      <c r="I23" s="3">
        <v>1691</v>
      </c>
      <c r="J23" s="3">
        <v>1995</v>
      </c>
      <c r="K23" s="3">
        <v>1721</v>
      </c>
      <c r="L23" s="3">
        <v>1725</v>
      </c>
      <c r="M23" s="3">
        <v>1568</v>
      </c>
      <c r="N23" s="3">
        <v>1502</v>
      </c>
      <c r="O23" s="3">
        <v>1704</v>
      </c>
      <c r="P23" s="3">
        <v>1601</v>
      </c>
      <c r="Q23" s="3">
        <v>1656</v>
      </c>
      <c r="R23" s="3">
        <v>1745</v>
      </c>
      <c r="S23" s="3">
        <v>1557</v>
      </c>
      <c r="T23" s="5">
        <v>1508</v>
      </c>
      <c r="U23" s="3">
        <v>1633</v>
      </c>
      <c r="V23" s="3">
        <v>1565</v>
      </c>
      <c r="W23" s="3">
        <v>1353</v>
      </c>
      <c r="X23" s="3">
        <v>1352</v>
      </c>
      <c r="Y23" s="3">
        <v>1494</v>
      </c>
    </row>
    <row r="24" spans="1:25">
      <c r="A24" t="s">
        <v>32</v>
      </c>
      <c r="B24" s="3">
        <v>3566</v>
      </c>
      <c r="C24" s="3">
        <v>3684</v>
      </c>
      <c r="D24" s="3">
        <v>3608</v>
      </c>
      <c r="E24" s="3">
        <v>3565</v>
      </c>
      <c r="F24" s="3">
        <v>3791</v>
      </c>
      <c r="G24" s="3">
        <v>3376</v>
      </c>
      <c r="H24" s="3">
        <v>2916</v>
      </c>
      <c r="I24" s="3">
        <v>3362</v>
      </c>
      <c r="J24" s="3">
        <v>3546</v>
      </c>
      <c r="K24" s="3">
        <v>3028</v>
      </c>
      <c r="L24" s="3">
        <v>3277</v>
      </c>
      <c r="M24" s="3">
        <v>3108</v>
      </c>
      <c r="N24" s="3">
        <v>3308</v>
      </c>
      <c r="O24" s="3">
        <v>3214</v>
      </c>
      <c r="P24" s="3">
        <v>3308</v>
      </c>
      <c r="Q24" s="3">
        <v>3378</v>
      </c>
      <c r="R24" s="3">
        <v>3171</v>
      </c>
      <c r="S24" s="3">
        <v>3364</v>
      </c>
      <c r="T24" s="5">
        <v>3056</v>
      </c>
      <c r="U24" s="3">
        <v>2873</v>
      </c>
      <c r="V24" s="3">
        <v>2610</v>
      </c>
      <c r="W24" s="3">
        <v>1982</v>
      </c>
      <c r="X24" s="3">
        <v>3309</v>
      </c>
      <c r="Y24" s="3">
        <v>1783</v>
      </c>
    </row>
    <row r="25" spans="1:25">
      <c r="A25" t="s">
        <v>65</v>
      </c>
      <c r="B25" s="3">
        <v>4140</v>
      </c>
      <c r="C25" s="3">
        <v>4390</v>
      </c>
      <c r="D25" s="3">
        <v>2909</v>
      </c>
      <c r="E25" s="3">
        <v>3817</v>
      </c>
      <c r="F25" s="3">
        <v>3307</v>
      </c>
      <c r="G25" s="3">
        <v>2318</v>
      </c>
      <c r="H25" s="3">
        <v>4195</v>
      </c>
      <c r="I25" s="3">
        <v>4307</v>
      </c>
      <c r="J25" s="3">
        <v>4290</v>
      </c>
      <c r="K25" s="3">
        <v>3530</v>
      </c>
      <c r="L25" s="3">
        <v>3393</v>
      </c>
      <c r="M25" s="3">
        <v>3626</v>
      </c>
      <c r="N25" s="3">
        <v>3757</v>
      </c>
      <c r="O25" s="3">
        <v>3856</v>
      </c>
      <c r="P25" s="3">
        <v>3476</v>
      </c>
      <c r="Q25" s="3">
        <v>3570</v>
      </c>
      <c r="R25" s="3">
        <v>3442</v>
      </c>
      <c r="S25" s="3">
        <v>3635</v>
      </c>
      <c r="T25" s="5">
        <v>3815</v>
      </c>
      <c r="U25" s="3">
        <v>3971</v>
      </c>
      <c r="V25" s="3">
        <v>3061</v>
      </c>
      <c r="W25" s="3">
        <v>3400</v>
      </c>
      <c r="X25" s="3">
        <v>3185</v>
      </c>
      <c r="Y25" s="3">
        <v>2971</v>
      </c>
    </row>
    <row r="26" spans="1:25" ht="15.7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N26" s="3"/>
      <c r="O26" s="3"/>
      <c r="P26" s="3"/>
      <c r="Q26" s="3"/>
      <c r="R26" s="3"/>
      <c r="S26" s="3"/>
      <c r="T26" s="27"/>
      <c r="W26" s="3"/>
      <c r="X26" s="3"/>
      <c r="Y26" s="3"/>
    </row>
    <row r="27" spans="1:25" ht="15.75">
      <c r="A27" s="2" t="s">
        <v>62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N27" s="3"/>
      <c r="O27" s="3"/>
      <c r="P27" s="3"/>
      <c r="Q27" s="3"/>
      <c r="R27" s="3"/>
      <c r="S27" s="3"/>
      <c r="T27" s="5"/>
      <c r="W27" s="3"/>
      <c r="X27" s="3"/>
      <c r="Y27" s="3"/>
    </row>
    <row r="28" spans="1:25">
      <c r="A28" t="s">
        <v>5</v>
      </c>
      <c r="B28" s="3">
        <v>1043</v>
      </c>
      <c r="C28" s="3">
        <v>1016</v>
      </c>
      <c r="D28" s="3">
        <v>934</v>
      </c>
      <c r="E28" s="3">
        <v>1077</v>
      </c>
      <c r="F28" s="3">
        <v>1043</v>
      </c>
      <c r="G28" s="3">
        <v>998</v>
      </c>
      <c r="H28" s="3">
        <v>1100</v>
      </c>
      <c r="I28" s="3">
        <v>901</v>
      </c>
      <c r="J28" s="3">
        <v>986</v>
      </c>
      <c r="K28" s="3">
        <v>1025</v>
      </c>
      <c r="L28" s="3">
        <v>1080</v>
      </c>
      <c r="M28" s="3">
        <v>1045</v>
      </c>
      <c r="N28" s="3">
        <v>964</v>
      </c>
      <c r="O28" s="3">
        <v>1051</v>
      </c>
      <c r="P28" s="3">
        <v>999</v>
      </c>
      <c r="Q28" s="3">
        <v>723</v>
      </c>
      <c r="R28" s="3">
        <v>704</v>
      </c>
      <c r="S28" s="3">
        <v>1054</v>
      </c>
      <c r="T28" s="5">
        <v>926</v>
      </c>
      <c r="U28" s="3">
        <v>1014</v>
      </c>
      <c r="V28" s="3">
        <v>1063</v>
      </c>
      <c r="W28" s="3">
        <v>939</v>
      </c>
      <c r="X28" s="3">
        <v>1018</v>
      </c>
      <c r="Y28" s="3">
        <v>917</v>
      </c>
    </row>
    <row r="29" spans="1:25">
      <c r="A29" t="s">
        <v>6</v>
      </c>
      <c r="B29" s="3">
        <v>651</v>
      </c>
      <c r="C29" s="3">
        <v>501</v>
      </c>
      <c r="D29" s="3">
        <v>551</v>
      </c>
      <c r="E29" s="3">
        <v>538</v>
      </c>
      <c r="F29" s="3">
        <v>603</v>
      </c>
      <c r="G29" s="3">
        <v>542</v>
      </c>
      <c r="H29" s="3">
        <v>467</v>
      </c>
      <c r="I29" s="3">
        <v>470</v>
      </c>
      <c r="J29" s="3">
        <v>521</v>
      </c>
      <c r="K29" s="3">
        <v>472</v>
      </c>
      <c r="L29" s="3">
        <v>554</v>
      </c>
      <c r="M29" s="3">
        <v>556</v>
      </c>
      <c r="N29" s="3">
        <v>527</v>
      </c>
      <c r="O29" s="3">
        <v>464</v>
      </c>
      <c r="P29" s="3">
        <v>414</v>
      </c>
      <c r="Q29" s="3">
        <v>341</v>
      </c>
      <c r="R29" s="3">
        <v>412</v>
      </c>
      <c r="S29" s="3">
        <v>444.94149697635481</v>
      </c>
      <c r="T29" s="5">
        <v>399</v>
      </c>
      <c r="U29" s="3">
        <v>398</v>
      </c>
      <c r="V29" s="3">
        <v>362</v>
      </c>
      <c r="W29" s="3">
        <v>313</v>
      </c>
      <c r="X29" s="3">
        <v>235</v>
      </c>
      <c r="Y29" s="3">
        <v>58</v>
      </c>
    </row>
    <row r="30" spans="1:25">
      <c r="A30" t="s">
        <v>7</v>
      </c>
      <c r="B30" s="3">
        <v>186</v>
      </c>
      <c r="C30" s="3">
        <v>231</v>
      </c>
      <c r="D30" s="3">
        <v>153</v>
      </c>
      <c r="E30" s="3">
        <v>196</v>
      </c>
      <c r="F30" s="3">
        <v>216</v>
      </c>
      <c r="G30" s="3">
        <v>220</v>
      </c>
      <c r="H30" s="3">
        <v>200</v>
      </c>
      <c r="I30" s="3">
        <v>231</v>
      </c>
      <c r="J30" s="3">
        <v>200</v>
      </c>
      <c r="K30" s="3">
        <v>157</v>
      </c>
      <c r="L30" s="3">
        <v>206</v>
      </c>
      <c r="M30" s="3">
        <v>176</v>
      </c>
      <c r="N30" s="3">
        <v>174</v>
      </c>
      <c r="O30" s="3">
        <v>152</v>
      </c>
      <c r="P30" s="3">
        <v>189</v>
      </c>
      <c r="Q30" s="3">
        <v>171</v>
      </c>
      <c r="R30" s="3">
        <v>155</v>
      </c>
      <c r="S30" s="3">
        <v>81.183429068044873</v>
      </c>
      <c r="T30" s="5">
        <v>163</v>
      </c>
      <c r="U30" s="3">
        <v>194</v>
      </c>
      <c r="V30" s="3">
        <v>180</v>
      </c>
      <c r="W30" s="3">
        <v>120</v>
      </c>
      <c r="X30" s="3">
        <v>0</v>
      </c>
      <c r="Y30" s="3">
        <v>156</v>
      </c>
    </row>
    <row r="31" spans="1:25" ht="15.75">
      <c r="A31" t="s">
        <v>8</v>
      </c>
      <c r="B31" s="3">
        <v>85</v>
      </c>
      <c r="C31" s="3">
        <v>126</v>
      </c>
      <c r="D31" s="3">
        <v>153</v>
      </c>
      <c r="E31" s="3">
        <v>178</v>
      </c>
      <c r="F31" s="3">
        <v>157</v>
      </c>
      <c r="G31" s="3">
        <v>140</v>
      </c>
      <c r="H31" s="3">
        <v>170</v>
      </c>
      <c r="I31" s="3">
        <v>173</v>
      </c>
      <c r="J31" s="3">
        <v>139</v>
      </c>
      <c r="K31" s="3">
        <v>125</v>
      </c>
      <c r="L31" s="3">
        <v>159</v>
      </c>
      <c r="M31" s="3">
        <v>135</v>
      </c>
      <c r="N31" s="3">
        <v>124</v>
      </c>
      <c r="O31" s="3">
        <v>118</v>
      </c>
      <c r="P31" s="3">
        <v>143</v>
      </c>
      <c r="Q31" s="3">
        <v>125</v>
      </c>
      <c r="R31" s="3">
        <v>141</v>
      </c>
      <c r="S31" s="3">
        <v>125</v>
      </c>
      <c r="T31" s="5">
        <v>126</v>
      </c>
      <c r="U31" s="3">
        <v>122</v>
      </c>
      <c r="V31" s="3">
        <v>121</v>
      </c>
      <c r="W31" s="3">
        <v>125</v>
      </c>
      <c r="X31" s="3">
        <v>0</v>
      </c>
      <c r="Y31" s="29" t="s">
        <v>109</v>
      </c>
    </row>
    <row r="32" spans="1:25">
      <c r="A32" t="s">
        <v>9</v>
      </c>
      <c r="B32" s="3">
        <v>951</v>
      </c>
      <c r="C32" s="3">
        <v>932</v>
      </c>
      <c r="D32" s="3">
        <v>1074</v>
      </c>
      <c r="E32" s="3">
        <v>1049</v>
      </c>
      <c r="F32" s="3">
        <v>1029</v>
      </c>
      <c r="G32" s="3">
        <v>1057</v>
      </c>
      <c r="H32" s="3">
        <v>1037</v>
      </c>
      <c r="I32" s="3">
        <v>1082</v>
      </c>
      <c r="J32" s="3">
        <v>1031</v>
      </c>
      <c r="K32" s="3">
        <v>1050</v>
      </c>
      <c r="L32" s="3">
        <v>948</v>
      </c>
      <c r="M32" s="3">
        <v>994</v>
      </c>
      <c r="N32" s="3">
        <v>653</v>
      </c>
      <c r="O32" s="3">
        <v>800</v>
      </c>
      <c r="P32" s="3">
        <v>820</v>
      </c>
      <c r="Q32" s="3">
        <v>862</v>
      </c>
      <c r="R32" s="3">
        <v>1017</v>
      </c>
      <c r="S32" s="3">
        <v>1146.2235807398347</v>
      </c>
      <c r="T32" s="5">
        <v>787</v>
      </c>
      <c r="U32" s="3">
        <v>737</v>
      </c>
      <c r="V32" s="3">
        <v>701</v>
      </c>
      <c r="W32" s="3">
        <v>664</v>
      </c>
      <c r="X32" s="3">
        <v>666</v>
      </c>
      <c r="Y32" s="3">
        <v>651</v>
      </c>
    </row>
    <row r="33" spans="1:25">
      <c r="A33" t="s">
        <v>10</v>
      </c>
      <c r="B33" s="3">
        <v>1626</v>
      </c>
      <c r="C33" s="3">
        <v>1482</v>
      </c>
      <c r="D33" s="3">
        <v>1288</v>
      </c>
      <c r="E33" s="3">
        <v>2143</v>
      </c>
      <c r="F33" s="3">
        <v>1765</v>
      </c>
      <c r="G33" s="3">
        <v>1882</v>
      </c>
      <c r="H33" s="3">
        <v>1909</v>
      </c>
      <c r="I33" s="3">
        <v>1742</v>
      </c>
      <c r="J33" s="3">
        <v>1776</v>
      </c>
      <c r="K33" s="3">
        <v>1502</v>
      </c>
      <c r="L33" s="3">
        <v>1754</v>
      </c>
      <c r="M33" s="3">
        <v>1677</v>
      </c>
      <c r="N33" s="3">
        <v>2379</v>
      </c>
      <c r="O33" s="3">
        <v>1511</v>
      </c>
      <c r="P33" s="3">
        <v>1452</v>
      </c>
      <c r="Q33" s="3">
        <v>1843</v>
      </c>
      <c r="R33" s="3">
        <v>1711</v>
      </c>
      <c r="S33" s="3">
        <v>1738</v>
      </c>
      <c r="T33" s="5">
        <v>2121</v>
      </c>
      <c r="U33" s="3">
        <v>1673</v>
      </c>
      <c r="V33" s="3">
        <v>1923</v>
      </c>
      <c r="W33" s="3">
        <v>1504</v>
      </c>
      <c r="X33" s="3">
        <v>1970</v>
      </c>
      <c r="Y33" s="3">
        <v>1195</v>
      </c>
    </row>
    <row r="34" spans="1:25">
      <c r="A34" t="s">
        <v>11</v>
      </c>
      <c r="B34" s="3">
        <v>213</v>
      </c>
      <c r="C34" s="3">
        <v>201</v>
      </c>
      <c r="D34" s="3">
        <v>237</v>
      </c>
      <c r="E34" s="3">
        <v>222</v>
      </c>
      <c r="F34" s="3">
        <v>197</v>
      </c>
      <c r="G34" s="3">
        <v>262</v>
      </c>
      <c r="H34" s="3">
        <v>267</v>
      </c>
      <c r="I34" s="3">
        <v>296</v>
      </c>
      <c r="J34" s="3">
        <v>347</v>
      </c>
      <c r="K34" s="3">
        <v>315</v>
      </c>
      <c r="L34" s="3">
        <v>423</v>
      </c>
      <c r="M34" s="3">
        <v>237</v>
      </c>
      <c r="N34" s="3">
        <v>237</v>
      </c>
      <c r="O34" s="3">
        <v>267</v>
      </c>
      <c r="P34" s="3">
        <v>231</v>
      </c>
      <c r="Q34" s="3">
        <v>373</v>
      </c>
      <c r="R34" s="3">
        <v>73</v>
      </c>
      <c r="S34" s="3">
        <v>74.698159453938729</v>
      </c>
      <c r="T34" s="5">
        <v>54</v>
      </c>
      <c r="U34" s="3">
        <v>465</v>
      </c>
      <c r="V34" s="3">
        <v>243</v>
      </c>
      <c r="W34" s="3">
        <v>284</v>
      </c>
      <c r="X34" s="3">
        <v>0</v>
      </c>
      <c r="Y34" s="3">
        <v>352</v>
      </c>
    </row>
    <row r="35" spans="1:25">
      <c r="A35" t="s">
        <v>12</v>
      </c>
      <c r="B35" s="3">
        <v>913</v>
      </c>
      <c r="C35" s="3">
        <v>818</v>
      </c>
      <c r="D35" s="3">
        <v>867</v>
      </c>
      <c r="E35" s="3">
        <v>856</v>
      </c>
      <c r="F35" s="3">
        <v>862</v>
      </c>
      <c r="G35" s="3">
        <v>834</v>
      </c>
      <c r="H35" s="3">
        <v>830</v>
      </c>
      <c r="I35" s="3">
        <v>895</v>
      </c>
      <c r="J35" s="3">
        <v>833</v>
      </c>
      <c r="K35" s="3">
        <v>535</v>
      </c>
      <c r="L35" s="3">
        <v>662</v>
      </c>
      <c r="M35" s="3">
        <v>924</v>
      </c>
      <c r="N35" s="3">
        <v>467</v>
      </c>
      <c r="O35" s="3">
        <v>819</v>
      </c>
      <c r="P35" s="3">
        <v>815</v>
      </c>
      <c r="Q35" s="3">
        <v>422</v>
      </c>
      <c r="R35" s="3">
        <v>749</v>
      </c>
      <c r="S35" s="3">
        <v>800.75694935104184</v>
      </c>
      <c r="T35" s="5">
        <v>733</v>
      </c>
      <c r="U35" s="3">
        <v>347</v>
      </c>
      <c r="V35" s="3">
        <v>383</v>
      </c>
      <c r="W35" s="3">
        <v>429</v>
      </c>
      <c r="X35" s="3">
        <v>642</v>
      </c>
      <c r="Y35" s="3">
        <v>640</v>
      </c>
    </row>
    <row r="36" spans="1:25">
      <c r="A36" t="s">
        <v>13</v>
      </c>
      <c r="B36" s="3">
        <v>113</v>
      </c>
      <c r="C36" s="3">
        <v>233</v>
      </c>
      <c r="D36" s="3">
        <v>128</v>
      </c>
      <c r="E36" s="3">
        <v>144</v>
      </c>
      <c r="F36" s="3">
        <v>182</v>
      </c>
      <c r="G36" s="3">
        <v>94</v>
      </c>
      <c r="H36" s="3">
        <v>145</v>
      </c>
      <c r="I36" s="3">
        <v>159</v>
      </c>
      <c r="J36" s="3">
        <v>165</v>
      </c>
      <c r="K36" s="3">
        <v>142</v>
      </c>
      <c r="L36" s="3">
        <v>228</v>
      </c>
      <c r="M36" s="3">
        <v>178</v>
      </c>
      <c r="N36" s="3">
        <v>246</v>
      </c>
      <c r="O36" s="3">
        <v>246</v>
      </c>
      <c r="P36" s="3">
        <v>250</v>
      </c>
      <c r="Q36" s="3">
        <v>278</v>
      </c>
      <c r="R36" s="3">
        <v>267</v>
      </c>
      <c r="S36" s="3">
        <v>287.81593694926323</v>
      </c>
      <c r="T36" s="5">
        <v>213</v>
      </c>
      <c r="U36" s="3">
        <v>160</v>
      </c>
      <c r="V36" s="3">
        <v>192</v>
      </c>
      <c r="W36" s="3">
        <v>153</v>
      </c>
      <c r="X36" s="3">
        <v>0</v>
      </c>
      <c r="Y36" s="3">
        <v>158</v>
      </c>
    </row>
    <row r="37" spans="1:25">
      <c r="A37" t="s">
        <v>15</v>
      </c>
      <c r="B37" s="3">
        <v>1526</v>
      </c>
      <c r="C37" s="3">
        <v>1663</v>
      </c>
      <c r="D37" s="3">
        <v>1275</v>
      </c>
      <c r="E37" s="3">
        <v>1341</v>
      </c>
      <c r="F37" s="3">
        <v>1509</v>
      </c>
      <c r="G37" s="3">
        <v>1445</v>
      </c>
      <c r="H37" s="3">
        <v>1377</v>
      </c>
      <c r="I37" s="3">
        <v>1175</v>
      </c>
      <c r="J37" s="3">
        <v>1355</v>
      </c>
      <c r="K37" s="3">
        <v>1051</v>
      </c>
      <c r="L37" s="3">
        <v>1046</v>
      </c>
      <c r="M37" s="3">
        <v>1030</v>
      </c>
      <c r="N37" s="3">
        <v>930</v>
      </c>
      <c r="O37" s="3">
        <v>983</v>
      </c>
      <c r="P37" s="3">
        <v>970</v>
      </c>
      <c r="Q37" s="3">
        <v>958</v>
      </c>
      <c r="R37" s="3">
        <v>992</v>
      </c>
      <c r="S37" s="3">
        <v>1089</v>
      </c>
      <c r="T37" s="5">
        <v>1097</v>
      </c>
      <c r="U37" s="3">
        <v>1038</v>
      </c>
      <c r="V37" s="3">
        <v>1141</v>
      </c>
      <c r="W37" s="3">
        <v>700</v>
      </c>
      <c r="X37" s="3">
        <v>817</v>
      </c>
      <c r="Y37" s="3">
        <v>710</v>
      </c>
    </row>
    <row r="38" spans="1:25">
      <c r="A38" t="s">
        <v>16</v>
      </c>
      <c r="B38" s="3">
        <v>545</v>
      </c>
      <c r="C38" s="3">
        <v>556</v>
      </c>
      <c r="D38" s="3">
        <v>561</v>
      </c>
      <c r="E38" s="3">
        <v>572</v>
      </c>
      <c r="F38" s="3">
        <v>477</v>
      </c>
      <c r="G38" s="3">
        <v>520</v>
      </c>
      <c r="H38" s="3">
        <v>403</v>
      </c>
      <c r="I38" s="3">
        <v>481</v>
      </c>
      <c r="J38" s="3">
        <v>395</v>
      </c>
      <c r="K38" s="3">
        <v>355</v>
      </c>
      <c r="L38" s="3">
        <v>337</v>
      </c>
      <c r="M38" s="3">
        <v>406</v>
      </c>
      <c r="N38" s="3">
        <v>361</v>
      </c>
      <c r="O38" s="3">
        <v>334</v>
      </c>
      <c r="P38" s="3">
        <v>515</v>
      </c>
      <c r="Q38" s="3">
        <v>358</v>
      </c>
      <c r="R38" s="3">
        <v>332</v>
      </c>
      <c r="S38" s="3">
        <v>357.62451232181809</v>
      </c>
      <c r="T38" s="5">
        <v>397</v>
      </c>
      <c r="U38" s="3">
        <v>463</v>
      </c>
      <c r="V38" s="3">
        <v>440</v>
      </c>
      <c r="W38" s="3">
        <v>429</v>
      </c>
      <c r="X38" s="3">
        <v>0</v>
      </c>
      <c r="Y38" s="3">
        <v>364</v>
      </c>
    </row>
    <row r="39" spans="1:25">
      <c r="A39" t="s">
        <v>64</v>
      </c>
      <c r="B39" s="3">
        <v>1272</v>
      </c>
      <c r="C39" s="3">
        <v>1025</v>
      </c>
      <c r="D39" s="3">
        <v>751</v>
      </c>
      <c r="E39" s="3">
        <v>885</v>
      </c>
      <c r="F39" s="3">
        <v>890</v>
      </c>
      <c r="G39" s="3">
        <v>827</v>
      </c>
      <c r="H39" s="3">
        <v>785</v>
      </c>
      <c r="I39" s="3">
        <v>952</v>
      </c>
      <c r="J39" s="3">
        <v>915</v>
      </c>
      <c r="K39" s="3">
        <v>956</v>
      </c>
      <c r="L39" s="3">
        <v>942</v>
      </c>
      <c r="M39" s="3">
        <v>937</v>
      </c>
      <c r="N39" s="3">
        <v>953</v>
      </c>
      <c r="O39" s="3">
        <v>569</v>
      </c>
      <c r="P39" s="3">
        <v>529</v>
      </c>
      <c r="Q39" s="3">
        <v>671</v>
      </c>
      <c r="R39" s="3">
        <v>886</v>
      </c>
      <c r="S39" s="3">
        <v>888</v>
      </c>
      <c r="T39" s="5">
        <v>852</v>
      </c>
      <c r="U39" s="3">
        <v>820</v>
      </c>
      <c r="V39" s="3">
        <v>834</v>
      </c>
      <c r="W39" s="3">
        <v>879</v>
      </c>
      <c r="X39" s="3">
        <v>651</v>
      </c>
      <c r="Y39" s="3"/>
    </row>
    <row r="40" spans="1:25">
      <c r="A40" t="s">
        <v>19</v>
      </c>
      <c r="B40" s="3">
        <v>1553</v>
      </c>
      <c r="C40" s="3">
        <v>1555</v>
      </c>
      <c r="D40" s="3">
        <v>1384</v>
      </c>
      <c r="E40" s="3">
        <v>1456</v>
      </c>
      <c r="F40" s="3">
        <v>1486</v>
      </c>
      <c r="G40" s="3">
        <v>1658</v>
      </c>
      <c r="H40" s="3">
        <v>1503</v>
      </c>
      <c r="I40" s="3">
        <v>1339</v>
      </c>
      <c r="J40" s="3">
        <v>1288</v>
      </c>
      <c r="K40" s="3">
        <v>1238</v>
      </c>
      <c r="L40" s="3">
        <v>1333</v>
      </c>
      <c r="M40" s="28" t="s">
        <v>49</v>
      </c>
      <c r="N40" s="28" t="s">
        <v>49</v>
      </c>
      <c r="O40" s="28" t="s">
        <v>49</v>
      </c>
      <c r="P40" s="28" t="s">
        <v>49</v>
      </c>
      <c r="Q40" s="28" t="s">
        <v>49</v>
      </c>
      <c r="R40" s="28" t="s">
        <v>49</v>
      </c>
      <c r="S40" s="28" t="s">
        <v>49</v>
      </c>
      <c r="T40" s="28" t="s">
        <v>49</v>
      </c>
      <c r="U40" s="28" t="s">
        <v>49</v>
      </c>
      <c r="V40" s="28" t="s">
        <v>49</v>
      </c>
      <c r="W40" s="28" t="s">
        <v>49</v>
      </c>
      <c r="X40" s="44" t="s">
        <v>49</v>
      </c>
      <c r="Y40" s="44" t="s">
        <v>49</v>
      </c>
    </row>
    <row r="41" spans="1:25">
      <c r="A41" t="s">
        <v>18</v>
      </c>
      <c r="B41" s="30" t="s">
        <v>49</v>
      </c>
      <c r="C41" s="30" t="s">
        <v>49</v>
      </c>
      <c r="D41" s="30" t="s">
        <v>49</v>
      </c>
      <c r="E41" s="30" t="s">
        <v>49</v>
      </c>
      <c r="F41" s="30" t="s">
        <v>49</v>
      </c>
      <c r="G41" s="30" t="s">
        <v>49</v>
      </c>
      <c r="H41" s="30" t="s">
        <v>49</v>
      </c>
      <c r="I41" s="30" t="s">
        <v>49</v>
      </c>
      <c r="J41" s="30" t="s">
        <v>49</v>
      </c>
      <c r="K41" s="30" t="s">
        <v>49</v>
      </c>
      <c r="L41" s="30" t="s">
        <v>49</v>
      </c>
      <c r="M41" s="3">
        <v>1705</v>
      </c>
      <c r="N41" s="3">
        <v>1103</v>
      </c>
      <c r="O41" s="3">
        <v>1523</v>
      </c>
      <c r="P41" s="3">
        <v>1247</v>
      </c>
      <c r="Q41" s="3">
        <v>1748</v>
      </c>
      <c r="R41" s="3">
        <v>463</v>
      </c>
      <c r="S41" s="3">
        <v>499.57214645612385</v>
      </c>
      <c r="T41" s="5">
        <v>1592</v>
      </c>
      <c r="U41" s="3">
        <v>2113</v>
      </c>
      <c r="V41" s="3">
        <v>1554</v>
      </c>
      <c r="W41" s="3">
        <v>1468</v>
      </c>
      <c r="X41" s="3">
        <v>2193</v>
      </c>
      <c r="Y41" s="3">
        <v>670</v>
      </c>
    </row>
    <row r="42" spans="1:25">
      <c r="A42" t="s">
        <v>26</v>
      </c>
      <c r="B42" s="3">
        <v>999</v>
      </c>
      <c r="C42" s="3">
        <v>962</v>
      </c>
      <c r="D42" s="3">
        <v>945</v>
      </c>
      <c r="E42" s="3">
        <v>770</v>
      </c>
      <c r="F42" s="3">
        <v>928</v>
      </c>
      <c r="G42" s="3">
        <v>875</v>
      </c>
      <c r="H42" s="3">
        <v>930</v>
      </c>
      <c r="I42" s="3">
        <v>1027</v>
      </c>
      <c r="J42" s="3">
        <v>865</v>
      </c>
      <c r="K42" s="3">
        <v>1068</v>
      </c>
      <c r="L42" s="3">
        <v>531</v>
      </c>
      <c r="M42" s="3">
        <v>927</v>
      </c>
      <c r="N42" s="3">
        <v>448</v>
      </c>
      <c r="O42" s="3">
        <v>825</v>
      </c>
      <c r="P42" s="3">
        <v>904</v>
      </c>
      <c r="Q42" s="3">
        <v>897</v>
      </c>
      <c r="R42" s="3">
        <v>685</v>
      </c>
      <c r="S42" s="3">
        <v>755.25999247533275</v>
      </c>
      <c r="T42" s="5">
        <v>773</v>
      </c>
      <c r="U42" s="3">
        <v>770</v>
      </c>
      <c r="V42" s="3">
        <v>797</v>
      </c>
      <c r="W42" s="3">
        <v>489</v>
      </c>
      <c r="X42" s="3">
        <v>851</v>
      </c>
      <c r="Y42" s="3">
        <v>506</v>
      </c>
    </row>
    <row r="43" spans="1:25" ht="15.75">
      <c r="A43" t="s">
        <v>27</v>
      </c>
      <c r="B43" s="3">
        <v>394</v>
      </c>
      <c r="C43" s="3">
        <v>367</v>
      </c>
      <c r="D43" s="3">
        <v>386</v>
      </c>
      <c r="E43" s="3">
        <v>370</v>
      </c>
      <c r="F43" s="3">
        <v>363</v>
      </c>
      <c r="G43" s="3">
        <v>350</v>
      </c>
      <c r="H43" s="3">
        <v>369</v>
      </c>
      <c r="I43" s="3">
        <v>308</v>
      </c>
      <c r="J43" s="3">
        <v>359</v>
      </c>
      <c r="K43" s="3">
        <v>202</v>
      </c>
      <c r="L43" s="3">
        <v>506</v>
      </c>
      <c r="M43" s="3">
        <v>327</v>
      </c>
      <c r="N43" s="3">
        <v>317</v>
      </c>
      <c r="O43" s="3">
        <v>278</v>
      </c>
      <c r="P43" s="3">
        <v>409</v>
      </c>
      <c r="Q43" s="3">
        <v>392</v>
      </c>
      <c r="R43" s="3">
        <v>398</v>
      </c>
      <c r="S43" s="3">
        <v>446.42095989338122</v>
      </c>
      <c r="T43" s="5">
        <v>377</v>
      </c>
      <c r="U43" s="3">
        <v>378</v>
      </c>
      <c r="V43" s="3">
        <v>365</v>
      </c>
      <c r="W43" s="3">
        <v>336</v>
      </c>
      <c r="X43" s="3">
        <v>0</v>
      </c>
      <c r="Y43" s="29" t="s">
        <v>109</v>
      </c>
    </row>
    <row r="44" spans="1:25">
      <c r="A44" t="s">
        <v>28</v>
      </c>
      <c r="B44" s="3">
        <v>348</v>
      </c>
      <c r="C44" s="3">
        <v>557</v>
      </c>
      <c r="D44" s="3">
        <v>429</v>
      </c>
      <c r="E44" s="3">
        <v>413</v>
      </c>
      <c r="F44" s="3">
        <v>351</v>
      </c>
      <c r="G44" s="3">
        <v>531</v>
      </c>
      <c r="H44" s="3">
        <v>348</v>
      </c>
      <c r="I44" s="3">
        <v>396</v>
      </c>
      <c r="J44" s="3">
        <v>305</v>
      </c>
      <c r="K44" s="3">
        <v>378</v>
      </c>
      <c r="L44" s="3">
        <v>431</v>
      </c>
      <c r="M44" s="3">
        <v>325</v>
      </c>
      <c r="N44" s="3">
        <v>281</v>
      </c>
      <c r="O44" s="3">
        <v>460</v>
      </c>
      <c r="P44" s="3">
        <v>442</v>
      </c>
      <c r="Q44" s="3">
        <v>337</v>
      </c>
      <c r="R44" s="3">
        <v>353</v>
      </c>
      <c r="S44" s="3">
        <v>405.41170319925709</v>
      </c>
      <c r="T44" s="5">
        <v>306</v>
      </c>
      <c r="U44" s="3">
        <v>331</v>
      </c>
      <c r="V44" s="3">
        <v>243</v>
      </c>
      <c r="W44" s="3">
        <v>272</v>
      </c>
      <c r="X44" s="3">
        <v>370</v>
      </c>
      <c r="Y44" s="3">
        <v>461</v>
      </c>
    </row>
    <row r="45" spans="1:25">
      <c r="A45" t="s">
        <v>29</v>
      </c>
      <c r="B45" s="3">
        <v>1223</v>
      </c>
      <c r="C45" s="3">
        <v>838</v>
      </c>
      <c r="D45" s="3">
        <v>541</v>
      </c>
      <c r="E45" s="3">
        <v>483</v>
      </c>
      <c r="F45" s="3">
        <v>1453</v>
      </c>
      <c r="G45" s="3">
        <v>1004</v>
      </c>
      <c r="H45" s="3">
        <v>1138</v>
      </c>
      <c r="I45" s="3">
        <v>1616</v>
      </c>
      <c r="J45" s="3">
        <v>1114</v>
      </c>
      <c r="K45" s="3">
        <v>1245</v>
      </c>
      <c r="L45" s="3">
        <v>1530</v>
      </c>
      <c r="M45" s="3">
        <v>1384</v>
      </c>
      <c r="N45" s="3">
        <v>1456</v>
      </c>
      <c r="O45" s="3">
        <v>531</v>
      </c>
      <c r="P45" s="3">
        <v>1086</v>
      </c>
      <c r="Q45" s="3">
        <v>1090</v>
      </c>
      <c r="R45" s="3">
        <v>946</v>
      </c>
      <c r="S45" s="3">
        <v>465</v>
      </c>
      <c r="T45" s="5">
        <v>1316</v>
      </c>
      <c r="U45" s="3">
        <v>1301</v>
      </c>
      <c r="V45" s="3">
        <v>1147</v>
      </c>
      <c r="W45" s="3">
        <v>977</v>
      </c>
      <c r="X45" s="3">
        <v>1301</v>
      </c>
      <c r="Y45" s="3">
        <v>1043</v>
      </c>
    </row>
    <row r="46" spans="1:25">
      <c r="A46" t="s">
        <v>30</v>
      </c>
      <c r="B46" s="3">
        <v>379</v>
      </c>
      <c r="C46" s="3">
        <v>408</v>
      </c>
      <c r="D46" s="3">
        <v>390</v>
      </c>
      <c r="E46" s="3">
        <v>412</v>
      </c>
      <c r="F46" s="3">
        <v>426</v>
      </c>
      <c r="G46" s="3">
        <v>213</v>
      </c>
      <c r="H46" s="3">
        <v>404</v>
      </c>
      <c r="I46" s="3">
        <v>428</v>
      </c>
      <c r="J46" s="3">
        <v>403</v>
      </c>
      <c r="K46" s="3">
        <v>645</v>
      </c>
      <c r="L46" s="3">
        <v>637</v>
      </c>
      <c r="M46" s="3">
        <v>510</v>
      </c>
      <c r="N46" s="3">
        <v>344</v>
      </c>
      <c r="O46" s="3">
        <v>362</v>
      </c>
      <c r="P46" s="3">
        <v>350</v>
      </c>
      <c r="Q46" s="3">
        <v>398</v>
      </c>
      <c r="R46" s="3">
        <v>361</v>
      </c>
      <c r="S46" s="3">
        <v>357</v>
      </c>
      <c r="T46" s="5">
        <v>405</v>
      </c>
      <c r="U46" s="3">
        <v>329</v>
      </c>
      <c r="V46" s="3">
        <v>364</v>
      </c>
      <c r="W46" s="3">
        <v>358</v>
      </c>
      <c r="X46" s="3">
        <v>391</v>
      </c>
      <c r="Y46" s="3">
        <v>323</v>
      </c>
    </row>
    <row r="47" spans="1:25">
      <c r="A47" t="s">
        <v>31</v>
      </c>
      <c r="B47" s="3">
        <v>1148</v>
      </c>
      <c r="C47" s="3">
        <v>1116</v>
      </c>
      <c r="D47" s="3">
        <v>648</v>
      </c>
      <c r="E47" s="3">
        <v>1117</v>
      </c>
      <c r="F47" s="3">
        <v>1108</v>
      </c>
      <c r="G47" s="3">
        <v>973</v>
      </c>
      <c r="H47" s="3">
        <v>891</v>
      </c>
      <c r="I47" s="3">
        <v>1030</v>
      </c>
      <c r="J47" s="3">
        <v>1101</v>
      </c>
      <c r="K47" s="3">
        <v>1014</v>
      </c>
      <c r="L47" s="3">
        <v>1021</v>
      </c>
      <c r="M47" s="3">
        <v>963</v>
      </c>
      <c r="N47" s="3">
        <v>870</v>
      </c>
      <c r="O47" s="3">
        <v>1050</v>
      </c>
      <c r="P47" s="3">
        <v>859</v>
      </c>
      <c r="Q47" s="3">
        <v>954</v>
      </c>
      <c r="R47" s="3">
        <v>996</v>
      </c>
      <c r="S47" s="3">
        <v>902</v>
      </c>
      <c r="T47" s="5">
        <v>922</v>
      </c>
      <c r="U47" s="3">
        <v>891</v>
      </c>
      <c r="V47" s="3">
        <v>912</v>
      </c>
      <c r="W47" s="3">
        <v>755</v>
      </c>
      <c r="X47" s="3">
        <v>786</v>
      </c>
      <c r="Y47" s="3">
        <v>858</v>
      </c>
    </row>
    <row r="48" spans="1:25">
      <c r="A48" t="s">
        <v>32</v>
      </c>
      <c r="B48" s="3">
        <v>2169</v>
      </c>
      <c r="C48" s="3">
        <v>2078</v>
      </c>
      <c r="D48" s="3">
        <v>1981</v>
      </c>
      <c r="E48" s="3">
        <v>2020</v>
      </c>
      <c r="F48" s="3">
        <v>2025</v>
      </c>
      <c r="G48" s="3">
        <v>1846</v>
      </c>
      <c r="H48" s="3">
        <v>1572</v>
      </c>
      <c r="I48" s="3">
        <v>1791</v>
      </c>
      <c r="J48" s="3">
        <v>1806</v>
      </c>
      <c r="K48" s="3">
        <v>1748</v>
      </c>
      <c r="L48" s="3">
        <v>1860</v>
      </c>
      <c r="M48" s="3">
        <v>1736</v>
      </c>
      <c r="N48" s="3">
        <v>1728</v>
      </c>
      <c r="O48" s="3">
        <v>1719</v>
      </c>
      <c r="P48" s="3">
        <v>1680</v>
      </c>
      <c r="Q48" s="3">
        <v>1720</v>
      </c>
      <c r="R48" s="3">
        <v>1624</v>
      </c>
      <c r="S48" s="3">
        <v>1798</v>
      </c>
      <c r="T48" s="5">
        <v>1619</v>
      </c>
      <c r="U48" s="3">
        <v>1630</v>
      </c>
      <c r="V48" s="3">
        <v>1361</v>
      </c>
      <c r="W48" s="3">
        <v>1120</v>
      </c>
      <c r="X48" s="3">
        <v>1797</v>
      </c>
      <c r="Y48" s="3">
        <v>909</v>
      </c>
    </row>
    <row r="49" spans="1:25">
      <c r="A49" t="s">
        <v>65</v>
      </c>
      <c r="B49" s="3">
        <v>2368</v>
      </c>
      <c r="C49" s="3">
        <v>2485</v>
      </c>
      <c r="D49" s="3">
        <v>1911</v>
      </c>
      <c r="E49" s="3">
        <v>2155</v>
      </c>
      <c r="F49" s="3">
        <v>1792</v>
      </c>
      <c r="G49" s="3">
        <v>1599</v>
      </c>
      <c r="H49" s="3">
        <v>2338</v>
      </c>
      <c r="I49" s="3">
        <v>2326</v>
      </c>
      <c r="J49" s="3">
        <v>2347</v>
      </c>
      <c r="K49" s="3">
        <v>2159</v>
      </c>
      <c r="L49" s="3">
        <v>1974</v>
      </c>
      <c r="M49" s="3">
        <v>1966</v>
      </c>
      <c r="N49" s="3">
        <v>2010</v>
      </c>
      <c r="O49" s="3">
        <v>2085</v>
      </c>
      <c r="P49" s="3">
        <v>1879</v>
      </c>
      <c r="Q49" s="3">
        <v>1931</v>
      </c>
      <c r="R49" s="3">
        <v>1793</v>
      </c>
      <c r="S49" s="3">
        <v>1857</v>
      </c>
      <c r="T49" s="5">
        <v>1969</v>
      </c>
      <c r="U49" s="3">
        <v>2115</v>
      </c>
      <c r="V49" s="3">
        <v>1654</v>
      </c>
      <c r="W49" s="3">
        <v>1730</v>
      </c>
      <c r="X49" s="3">
        <v>1728</v>
      </c>
      <c r="Y49" s="3">
        <v>1616</v>
      </c>
    </row>
    <row r="50" spans="1:25" ht="15.7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N50" s="3"/>
      <c r="O50" s="3"/>
      <c r="P50" s="3"/>
      <c r="Q50" s="3"/>
      <c r="R50" s="3"/>
      <c r="S50" s="3"/>
      <c r="T50" s="27"/>
      <c r="W50" s="3"/>
      <c r="X50" s="3"/>
      <c r="Y50" s="3"/>
    </row>
    <row r="51" spans="1:25" ht="15.75">
      <c r="A51" s="2" t="s">
        <v>66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N51" s="3"/>
      <c r="O51" s="3"/>
      <c r="P51" s="3"/>
      <c r="Q51" s="3"/>
      <c r="R51" s="3"/>
      <c r="S51" s="3"/>
      <c r="T51" s="5"/>
      <c r="W51" s="3"/>
      <c r="X51" s="3"/>
      <c r="Y51" s="3"/>
    </row>
    <row r="52" spans="1:25">
      <c r="A52" t="s">
        <v>5</v>
      </c>
      <c r="B52" s="3">
        <v>768.5</v>
      </c>
      <c r="C52" s="3">
        <v>774.5</v>
      </c>
      <c r="D52" s="3">
        <v>707.5</v>
      </c>
      <c r="E52" s="3">
        <v>896.5</v>
      </c>
      <c r="F52" s="3">
        <v>772.5</v>
      </c>
      <c r="G52" s="3">
        <v>744.5</v>
      </c>
      <c r="H52" s="3">
        <v>806.5</v>
      </c>
      <c r="I52" s="3">
        <v>712</v>
      </c>
      <c r="J52" s="3">
        <v>718</v>
      </c>
      <c r="K52" s="3">
        <v>761</v>
      </c>
      <c r="L52" s="3">
        <v>785</v>
      </c>
      <c r="M52" s="3">
        <v>810.5</v>
      </c>
      <c r="N52" s="3">
        <v>795</v>
      </c>
      <c r="O52" s="3">
        <v>815</v>
      </c>
      <c r="P52" s="3">
        <v>776</v>
      </c>
      <c r="Q52" s="3">
        <v>572</v>
      </c>
      <c r="R52" s="3">
        <v>611</v>
      </c>
      <c r="S52" s="3">
        <v>855</v>
      </c>
      <c r="T52" s="5">
        <v>763</v>
      </c>
      <c r="U52" s="3">
        <v>854</v>
      </c>
      <c r="V52" s="3">
        <v>809.5</v>
      </c>
      <c r="W52" s="3">
        <v>778</v>
      </c>
      <c r="X52" s="3">
        <v>804</v>
      </c>
      <c r="Y52" s="3">
        <v>800.5</v>
      </c>
    </row>
    <row r="53" spans="1:25">
      <c r="A53" t="s">
        <v>6</v>
      </c>
      <c r="B53" s="3">
        <v>470</v>
      </c>
      <c r="C53" s="3">
        <v>419.5</v>
      </c>
      <c r="D53" s="3">
        <v>415</v>
      </c>
      <c r="E53" s="3">
        <v>394.5</v>
      </c>
      <c r="F53" s="3">
        <v>445</v>
      </c>
      <c r="G53" s="3">
        <v>404</v>
      </c>
      <c r="H53" s="3">
        <v>366</v>
      </c>
      <c r="I53" s="3">
        <v>349.5</v>
      </c>
      <c r="J53" s="3">
        <v>397.5</v>
      </c>
      <c r="K53" s="3">
        <v>353</v>
      </c>
      <c r="L53" s="3">
        <v>410</v>
      </c>
      <c r="M53" s="3">
        <v>409</v>
      </c>
      <c r="N53" s="3">
        <v>390.5</v>
      </c>
      <c r="O53" s="3">
        <v>346.5</v>
      </c>
      <c r="P53" s="3">
        <v>324.5</v>
      </c>
      <c r="Q53" s="3">
        <v>277</v>
      </c>
      <c r="R53" s="3">
        <v>324.5</v>
      </c>
      <c r="S53" s="3">
        <v>350.5045103005192</v>
      </c>
      <c r="T53" s="5">
        <v>326</v>
      </c>
      <c r="U53" s="3">
        <v>337.5</v>
      </c>
      <c r="V53" s="3">
        <v>302</v>
      </c>
      <c r="W53" s="3">
        <v>267</v>
      </c>
      <c r="X53" s="3">
        <v>207.5</v>
      </c>
      <c r="Y53" s="3">
        <v>55</v>
      </c>
    </row>
    <row r="54" spans="1:25">
      <c r="A54" t="s">
        <v>7</v>
      </c>
      <c r="B54" s="3">
        <v>126</v>
      </c>
      <c r="C54" s="3">
        <v>207.5</v>
      </c>
      <c r="D54" s="3">
        <v>121.5</v>
      </c>
      <c r="E54" s="3">
        <v>132.5</v>
      </c>
      <c r="F54" s="3">
        <v>157</v>
      </c>
      <c r="G54" s="3">
        <v>149</v>
      </c>
      <c r="H54" s="3">
        <v>150</v>
      </c>
      <c r="I54" s="3">
        <v>166.5</v>
      </c>
      <c r="J54" s="3">
        <v>151</v>
      </c>
      <c r="K54" s="3">
        <v>113.5</v>
      </c>
      <c r="L54" s="3">
        <v>133</v>
      </c>
      <c r="M54" s="3">
        <v>132.5</v>
      </c>
      <c r="N54" s="3">
        <v>133.5</v>
      </c>
      <c r="O54" s="3">
        <v>107</v>
      </c>
      <c r="P54" s="3">
        <v>137</v>
      </c>
      <c r="Q54" s="3">
        <v>123</v>
      </c>
      <c r="R54" s="3">
        <v>109.5</v>
      </c>
      <c r="S54" s="3">
        <v>71.062472154286127</v>
      </c>
      <c r="T54" s="5">
        <v>108</v>
      </c>
      <c r="U54" s="3">
        <v>152.5</v>
      </c>
      <c r="V54" s="3">
        <v>123</v>
      </c>
      <c r="W54" s="3">
        <v>103</v>
      </c>
      <c r="X54" s="3">
        <v>113.5</v>
      </c>
      <c r="Y54" s="3">
        <v>116</v>
      </c>
    </row>
    <row r="55" spans="1:25" ht="15.75">
      <c r="A55" t="s">
        <v>8</v>
      </c>
      <c r="B55" s="3">
        <v>60</v>
      </c>
      <c r="C55" s="3">
        <v>89</v>
      </c>
      <c r="D55" s="3">
        <v>108</v>
      </c>
      <c r="E55" s="3">
        <v>114.5</v>
      </c>
      <c r="F55" s="3">
        <v>108</v>
      </c>
      <c r="G55" s="3">
        <v>95</v>
      </c>
      <c r="H55" s="3">
        <v>114.5</v>
      </c>
      <c r="I55" s="3">
        <v>123</v>
      </c>
      <c r="J55" s="3">
        <v>98.5</v>
      </c>
      <c r="K55" s="3">
        <v>85.5</v>
      </c>
      <c r="L55" s="3">
        <v>134</v>
      </c>
      <c r="M55" s="3">
        <v>94.5</v>
      </c>
      <c r="N55" s="3">
        <v>98</v>
      </c>
      <c r="O55" s="3">
        <v>87.5</v>
      </c>
      <c r="P55" s="3">
        <v>107</v>
      </c>
      <c r="Q55" s="3">
        <v>88.5</v>
      </c>
      <c r="R55" s="3">
        <v>101</v>
      </c>
      <c r="S55" s="3">
        <v>108.5</v>
      </c>
      <c r="T55" s="5">
        <v>107</v>
      </c>
      <c r="U55" s="3">
        <v>93.5</v>
      </c>
      <c r="V55" s="3">
        <v>93.5</v>
      </c>
      <c r="W55" s="3">
        <v>94.5</v>
      </c>
      <c r="X55" s="3">
        <v>85</v>
      </c>
      <c r="Y55" s="29" t="s">
        <v>109</v>
      </c>
    </row>
    <row r="56" spans="1:25">
      <c r="A56" t="s">
        <v>9</v>
      </c>
      <c r="B56" s="3">
        <v>796.5</v>
      </c>
      <c r="C56" s="3">
        <v>755</v>
      </c>
      <c r="D56" s="3">
        <v>882.5</v>
      </c>
      <c r="E56" s="3">
        <v>907.5</v>
      </c>
      <c r="F56" s="3">
        <v>843</v>
      </c>
      <c r="G56" s="3">
        <v>856</v>
      </c>
      <c r="H56" s="3">
        <v>848.5</v>
      </c>
      <c r="I56" s="3">
        <v>912.5</v>
      </c>
      <c r="J56" s="3">
        <v>874.5</v>
      </c>
      <c r="K56" s="3">
        <v>913</v>
      </c>
      <c r="L56" s="3">
        <v>890</v>
      </c>
      <c r="M56" s="3">
        <v>855</v>
      </c>
      <c r="N56" s="3">
        <v>593</v>
      </c>
      <c r="O56" s="3">
        <v>677</v>
      </c>
      <c r="P56" s="3">
        <v>718.5</v>
      </c>
      <c r="Q56" s="3">
        <v>726</v>
      </c>
      <c r="R56" s="3">
        <v>875</v>
      </c>
      <c r="S56" s="3">
        <v>965.27873181886378</v>
      </c>
      <c r="T56" s="5">
        <v>702.5</v>
      </c>
      <c r="U56" s="3">
        <v>676.5</v>
      </c>
      <c r="V56" s="3">
        <v>612.5</v>
      </c>
      <c r="W56" s="3">
        <v>601</v>
      </c>
      <c r="X56" s="3">
        <v>609</v>
      </c>
      <c r="Y56" s="3">
        <v>578.5</v>
      </c>
    </row>
    <row r="57" spans="1:25">
      <c r="A57" t="s">
        <v>10</v>
      </c>
      <c r="B57" s="3">
        <v>1452.5</v>
      </c>
      <c r="C57" s="3">
        <v>1337.5</v>
      </c>
      <c r="D57" s="3">
        <v>1123.5</v>
      </c>
      <c r="E57" s="3">
        <v>1836</v>
      </c>
      <c r="F57" s="3">
        <v>1578.5</v>
      </c>
      <c r="G57" s="3">
        <v>1702.5</v>
      </c>
      <c r="H57" s="3">
        <v>1725.5</v>
      </c>
      <c r="I57" s="3">
        <v>1563.5</v>
      </c>
      <c r="J57" s="3">
        <v>1609.5</v>
      </c>
      <c r="K57" s="3">
        <v>1390</v>
      </c>
      <c r="L57" s="3">
        <v>1668.5</v>
      </c>
      <c r="M57" s="3">
        <v>1515</v>
      </c>
      <c r="N57" s="3">
        <v>2201</v>
      </c>
      <c r="O57" s="3">
        <v>1419</v>
      </c>
      <c r="P57" s="3">
        <v>1394.5</v>
      </c>
      <c r="Q57" s="3">
        <v>1690</v>
      </c>
      <c r="R57" s="3">
        <v>1592.5</v>
      </c>
      <c r="S57" s="3">
        <v>1612.0530543190098</v>
      </c>
      <c r="T57" s="5">
        <v>2055</v>
      </c>
      <c r="U57" s="3">
        <v>1586</v>
      </c>
      <c r="V57" s="3">
        <v>1739.5</v>
      </c>
      <c r="W57" s="3">
        <v>1391</v>
      </c>
      <c r="X57" s="3">
        <v>1673.5</v>
      </c>
      <c r="Y57" s="3">
        <v>1023.5</v>
      </c>
    </row>
    <row r="58" spans="1:25">
      <c r="A58" t="s">
        <v>11</v>
      </c>
      <c r="B58" s="3">
        <v>148.5</v>
      </c>
      <c r="C58" s="3">
        <v>143.5</v>
      </c>
      <c r="D58" s="3">
        <v>162.5</v>
      </c>
      <c r="E58" s="3">
        <v>141.5</v>
      </c>
      <c r="F58" s="3">
        <v>141.5</v>
      </c>
      <c r="G58" s="3">
        <v>186.5</v>
      </c>
      <c r="H58" s="3">
        <v>162</v>
      </c>
      <c r="I58" s="3">
        <v>188</v>
      </c>
      <c r="J58" s="3">
        <v>228</v>
      </c>
      <c r="K58" s="3">
        <v>198.5</v>
      </c>
      <c r="L58" s="3">
        <v>292</v>
      </c>
      <c r="M58" s="3">
        <v>172</v>
      </c>
      <c r="N58" s="3">
        <v>169.5</v>
      </c>
      <c r="O58" s="3">
        <v>188</v>
      </c>
      <c r="P58" s="3">
        <v>160.5</v>
      </c>
      <c r="Q58" s="3">
        <v>250</v>
      </c>
      <c r="R58" s="3">
        <v>55</v>
      </c>
      <c r="S58" s="3">
        <v>56.25383142324246</v>
      </c>
      <c r="T58" s="5">
        <v>44.5</v>
      </c>
      <c r="U58" s="3">
        <v>280.5</v>
      </c>
      <c r="V58" s="3">
        <v>187</v>
      </c>
      <c r="W58" s="3">
        <v>217</v>
      </c>
      <c r="X58" s="3">
        <v>207.41206593101185</v>
      </c>
      <c r="Y58" s="3">
        <v>258</v>
      </c>
    </row>
    <row r="59" spans="1:25">
      <c r="A59" t="s">
        <v>12</v>
      </c>
      <c r="B59" s="3">
        <v>746.5</v>
      </c>
      <c r="C59" s="3">
        <v>652.5</v>
      </c>
      <c r="D59" s="3">
        <v>752.5</v>
      </c>
      <c r="E59" s="3">
        <v>706.5</v>
      </c>
      <c r="F59" s="3">
        <v>716.5</v>
      </c>
      <c r="G59" s="3">
        <v>687</v>
      </c>
      <c r="H59" s="3">
        <v>678.5</v>
      </c>
      <c r="I59" s="3">
        <v>724</v>
      </c>
      <c r="J59" s="3">
        <v>707.5</v>
      </c>
      <c r="K59" s="3">
        <v>451</v>
      </c>
      <c r="L59" s="3">
        <v>614</v>
      </c>
      <c r="M59" s="3">
        <v>739.5</v>
      </c>
      <c r="N59" s="3">
        <v>398</v>
      </c>
      <c r="O59" s="3">
        <v>659</v>
      </c>
      <c r="P59" s="3">
        <v>710</v>
      </c>
      <c r="Q59" s="3">
        <v>323</v>
      </c>
      <c r="R59" s="3">
        <v>662</v>
      </c>
      <c r="S59" s="3">
        <v>708.78110706402617</v>
      </c>
      <c r="T59" s="5">
        <v>601</v>
      </c>
      <c r="U59" s="3">
        <v>295.5</v>
      </c>
      <c r="V59" s="3">
        <v>304</v>
      </c>
      <c r="W59" s="3">
        <v>336</v>
      </c>
      <c r="X59" s="3">
        <v>563</v>
      </c>
      <c r="Y59" s="3">
        <v>534</v>
      </c>
    </row>
    <row r="60" spans="1:25">
      <c r="A60" t="s">
        <v>13</v>
      </c>
      <c r="B60" s="3">
        <v>80.5</v>
      </c>
      <c r="C60" s="3">
        <v>191.5</v>
      </c>
      <c r="D60" s="3">
        <v>87.5</v>
      </c>
      <c r="E60" s="3">
        <v>103.5</v>
      </c>
      <c r="F60" s="3">
        <v>145.5</v>
      </c>
      <c r="G60" s="3">
        <v>66.5</v>
      </c>
      <c r="H60" s="3">
        <v>102</v>
      </c>
      <c r="I60" s="3">
        <v>113</v>
      </c>
      <c r="J60" s="3">
        <v>128</v>
      </c>
      <c r="K60" s="3">
        <v>114</v>
      </c>
      <c r="L60" s="3">
        <v>165</v>
      </c>
      <c r="M60" s="3">
        <v>130</v>
      </c>
      <c r="N60" s="3">
        <v>159.5</v>
      </c>
      <c r="O60" s="3">
        <v>167.5</v>
      </c>
      <c r="P60" s="3">
        <v>172.5</v>
      </c>
      <c r="Q60" s="3">
        <v>198</v>
      </c>
      <c r="R60" s="3">
        <v>187</v>
      </c>
      <c r="S60" s="3">
        <v>202.33340919688894</v>
      </c>
      <c r="T60" s="5">
        <v>164.5</v>
      </c>
      <c r="U60" s="3">
        <v>125</v>
      </c>
      <c r="V60" s="3">
        <v>150</v>
      </c>
      <c r="W60" s="3">
        <v>115</v>
      </c>
      <c r="X60" s="3">
        <v>151.5</v>
      </c>
      <c r="Y60" s="3">
        <v>131</v>
      </c>
    </row>
    <row r="61" spans="1:25">
      <c r="A61" t="s">
        <v>15</v>
      </c>
      <c r="B61" s="3">
        <v>1189.5</v>
      </c>
      <c r="C61" s="3">
        <v>1342</v>
      </c>
      <c r="D61" s="3">
        <v>1088.5</v>
      </c>
      <c r="E61" s="3">
        <v>1039.5</v>
      </c>
      <c r="F61" s="3">
        <v>1245</v>
      </c>
      <c r="G61" s="3">
        <v>1174</v>
      </c>
      <c r="H61" s="3">
        <v>1132</v>
      </c>
      <c r="I61" s="3">
        <v>992.5</v>
      </c>
      <c r="J61" s="3">
        <v>1046</v>
      </c>
      <c r="K61" s="3">
        <v>899</v>
      </c>
      <c r="L61" s="3">
        <v>888</v>
      </c>
      <c r="M61" s="3">
        <v>800.5</v>
      </c>
      <c r="N61" s="3">
        <v>796</v>
      </c>
      <c r="O61" s="3">
        <v>802.5</v>
      </c>
      <c r="P61" s="3">
        <v>836</v>
      </c>
      <c r="Q61" s="3">
        <v>775</v>
      </c>
      <c r="R61" s="3">
        <v>856</v>
      </c>
      <c r="S61" s="3">
        <v>936.5</v>
      </c>
      <c r="T61" s="5">
        <v>894</v>
      </c>
      <c r="U61" s="3">
        <v>866.5</v>
      </c>
      <c r="V61" s="3">
        <v>947.5</v>
      </c>
      <c r="W61" s="3">
        <v>623</v>
      </c>
      <c r="X61" s="3">
        <v>710.5</v>
      </c>
      <c r="Y61" s="3">
        <v>641</v>
      </c>
    </row>
    <row r="62" spans="1:25">
      <c r="A62" t="s">
        <v>16</v>
      </c>
      <c r="B62" s="3">
        <v>466</v>
      </c>
      <c r="C62" s="3">
        <v>436.5</v>
      </c>
      <c r="D62" s="3">
        <v>475.5</v>
      </c>
      <c r="E62" s="3">
        <v>474.5</v>
      </c>
      <c r="F62" s="3">
        <v>428.5</v>
      </c>
      <c r="G62" s="3">
        <v>449.5</v>
      </c>
      <c r="H62" s="3">
        <v>326.5</v>
      </c>
      <c r="I62" s="3">
        <v>443.5</v>
      </c>
      <c r="J62" s="3">
        <v>338.5</v>
      </c>
      <c r="K62" s="3">
        <v>275</v>
      </c>
      <c r="L62" s="3">
        <v>307.5</v>
      </c>
      <c r="M62" s="3">
        <v>307.5</v>
      </c>
      <c r="N62" s="3">
        <v>313</v>
      </c>
      <c r="O62" s="3">
        <v>292.5</v>
      </c>
      <c r="P62" s="3">
        <v>390</v>
      </c>
      <c r="Q62" s="3">
        <v>284.5</v>
      </c>
      <c r="R62" s="3">
        <v>308</v>
      </c>
      <c r="S62" s="3">
        <v>334.44239095690102</v>
      </c>
      <c r="T62" s="5">
        <v>318.5</v>
      </c>
      <c r="U62" s="3">
        <v>395</v>
      </c>
      <c r="V62" s="3">
        <v>398.5</v>
      </c>
      <c r="W62" s="3">
        <v>214.5</v>
      </c>
      <c r="X62" s="3">
        <v>375</v>
      </c>
      <c r="Y62" s="3">
        <v>320</v>
      </c>
    </row>
    <row r="63" spans="1:25">
      <c r="A63" t="s">
        <v>64</v>
      </c>
      <c r="B63" s="3">
        <v>911</v>
      </c>
      <c r="C63" s="3">
        <v>776</v>
      </c>
      <c r="D63" s="3">
        <v>645.5</v>
      </c>
      <c r="E63" s="3">
        <v>748</v>
      </c>
      <c r="F63" s="3">
        <v>699.5</v>
      </c>
      <c r="G63" s="3">
        <v>655</v>
      </c>
      <c r="H63" s="3">
        <v>637</v>
      </c>
      <c r="I63" s="3">
        <v>745.5</v>
      </c>
      <c r="J63" s="3">
        <v>735.5</v>
      </c>
      <c r="K63" s="3">
        <v>745</v>
      </c>
      <c r="L63" s="3">
        <v>869.5</v>
      </c>
      <c r="M63" s="3">
        <v>742.5</v>
      </c>
      <c r="N63" s="3">
        <v>762</v>
      </c>
      <c r="O63" s="3">
        <v>495.5</v>
      </c>
      <c r="P63" s="3">
        <v>358.5</v>
      </c>
      <c r="Q63" s="3">
        <v>549.5</v>
      </c>
      <c r="R63" s="3">
        <v>723</v>
      </c>
      <c r="S63" s="3">
        <v>709.5</v>
      </c>
      <c r="T63" s="5">
        <v>706</v>
      </c>
      <c r="U63" s="3">
        <v>705</v>
      </c>
      <c r="V63" s="3">
        <v>681</v>
      </c>
      <c r="W63" s="3">
        <v>711.5</v>
      </c>
      <c r="X63" s="3">
        <v>539.5</v>
      </c>
      <c r="Y63" s="3">
        <v>626</v>
      </c>
    </row>
    <row r="64" spans="1:25">
      <c r="A64" t="s">
        <v>19</v>
      </c>
      <c r="B64" s="3">
        <v>1369.5</v>
      </c>
      <c r="C64" s="3">
        <v>1393</v>
      </c>
      <c r="D64" s="3">
        <v>1162.5</v>
      </c>
      <c r="E64" s="3">
        <v>1328</v>
      </c>
      <c r="F64" s="3">
        <v>1334.5</v>
      </c>
      <c r="G64" s="3">
        <v>1573.5</v>
      </c>
      <c r="H64" s="3">
        <v>1417</v>
      </c>
      <c r="I64" s="3">
        <v>1244.5</v>
      </c>
      <c r="J64" s="3">
        <v>1245.5</v>
      </c>
      <c r="K64" s="3">
        <v>1149</v>
      </c>
      <c r="L64" s="3">
        <v>1246.5</v>
      </c>
      <c r="M64" s="28" t="s">
        <v>49</v>
      </c>
      <c r="N64" s="28" t="s">
        <v>49</v>
      </c>
      <c r="O64" s="28" t="s">
        <v>49</v>
      </c>
      <c r="P64" s="28" t="s">
        <v>49</v>
      </c>
      <c r="Q64" s="28" t="s">
        <v>49</v>
      </c>
      <c r="R64" s="28" t="s">
        <v>49</v>
      </c>
      <c r="S64" s="28" t="s">
        <v>49</v>
      </c>
      <c r="T64" s="28" t="s">
        <v>49</v>
      </c>
      <c r="U64" s="28" t="s">
        <v>49</v>
      </c>
      <c r="V64" s="28" t="s">
        <v>49</v>
      </c>
      <c r="W64" s="28" t="s">
        <v>49</v>
      </c>
      <c r="X64" s="44" t="s">
        <v>49</v>
      </c>
      <c r="Y64" s="44" t="s">
        <v>49</v>
      </c>
    </row>
    <row r="65" spans="1:25">
      <c r="A65" t="s">
        <v>18</v>
      </c>
      <c r="B65" s="30" t="s">
        <v>49</v>
      </c>
      <c r="C65" s="30" t="s">
        <v>49</v>
      </c>
      <c r="D65" s="30" t="s">
        <v>49</v>
      </c>
      <c r="E65" s="30" t="s">
        <v>49</v>
      </c>
      <c r="F65" s="30" t="s">
        <v>49</v>
      </c>
      <c r="G65" s="30" t="s">
        <v>49</v>
      </c>
      <c r="H65" s="30" t="s">
        <v>49</v>
      </c>
      <c r="I65" s="30" t="s">
        <v>49</v>
      </c>
      <c r="J65" s="30" t="s">
        <v>49</v>
      </c>
      <c r="K65" s="30" t="s">
        <v>49</v>
      </c>
      <c r="L65" s="30" t="s">
        <v>49</v>
      </c>
      <c r="M65" s="3">
        <v>1633</v>
      </c>
      <c r="N65" s="3">
        <v>972</v>
      </c>
      <c r="O65" s="3">
        <v>1317.5</v>
      </c>
      <c r="P65" s="3">
        <v>1191.5</v>
      </c>
      <c r="Q65" s="3">
        <v>1726.5</v>
      </c>
      <c r="R65" s="3">
        <v>424.5</v>
      </c>
      <c r="S65" s="3">
        <v>460.5514270133869</v>
      </c>
      <c r="T65" s="5">
        <v>1437</v>
      </c>
      <c r="U65" s="3">
        <v>1948</v>
      </c>
      <c r="V65" s="3">
        <v>1467.5</v>
      </c>
      <c r="W65" s="3">
        <v>1377</v>
      </c>
      <c r="X65" s="3">
        <v>2090.5</v>
      </c>
      <c r="Y65" s="3">
        <v>617</v>
      </c>
    </row>
    <row r="66" spans="1:25">
      <c r="A66" t="s">
        <v>26</v>
      </c>
      <c r="B66" s="3">
        <v>759.5</v>
      </c>
      <c r="C66" s="3">
        <v>775.5</v>
      </c>
      <c r="D66" s="3">
        <v>717</v>
      </c>
      <c r="E66" s="3">
        <v>610.5</v>
      </c>
      <c r="F66" s="3">
        <v>752</v>
      </c>
      <c r="G66" s="3">
        <v>705.5</v>
      </c>
      <c r="H66" s="3">
        <v>720.5</v>
      </c>
      <c r="I66" s="3">
        <v>776</v>
      </c>
      <c r="J66" s="3">
        <v>670</v>
      </c>
      <c r="K66" s="3">
        <v>909</v>
      </c>
      <c r="L66" s="3">
        <v>441.5</v>
      </c>
      <c r="M66" s="3">
        <v>733</v>
      </c>
      <c r="N66" s="3">
        <v>392.5</v>
      </c>
      <c r="O66" s="3">
        <v>643.5</v>
      </c>
      <c r="P66" s="3">
        <v>714</v>
      </c>
      <c r="Q66" s="3">
        <v>729.5</v>
      </c>
      <c r="R66" s="3">
        <v>556</v>
      </c>
      <c r="S66" s="3">
        <v>604.18128091685935</v>
      </c>
      <c r="T66" s="5">
        <v>658</v>
      </c>
      <c r="U66" s="3">
        <v>664</v>
      </c>
      <c r="V66" s="3">
        <v>683</v>
      </c>
      <c r="W66" s="3">
        <v>413</v>
      </c>
      <c r="X66" s="3">
        <v>709</v>
      </c>
      <c r="Y66" s="3">
        <v>442</v>
      </c>
    </row>
    <row r="67" spans="1:25" ht="15.75">
      <c r="A67" t="s">
        <v>27</v>
      </c>
      <c r="B67" s="3">
        <v>272.5</v>
      </c>
      <c r="C67" s="3">
        <v>267.5</v>
      </c>
      <c r="D67" s="3">
        <v>280</v>
      </c>
      <c r="E67" s="3">
        <v>257.5</v>
      </c>
      <c r="F67" s="3">
        <v>262.5</v>
      </c>
      <c r="G67" s="3">
        <v>253.5</v>
      </c>
      <c r="H67" s="3">
        <v>258.5</v>
      </c>
      <c r="I67" s="3">
        <v>217.5</v>
      </c>
      <c r="J67" s="3">
        <v>252</v>
      </c>
      <c r="K67" s="3">
        <v>158</v>
      </c>
      <c r="L67" s="3">
        <v>346.5</v>
      </c>
      <c r="M67" s="3">
        <v>240</v>
      </c>
      <c r="N67" s="3">
        <v>229.5</v>
      </c>
      <c r="O67" s="3">
        <v>195</v>
      </c>
      <c r="P67" s="3">
        <v>298.5</v>
      </c>
      <c r="Q67" s="3">
        <v>274</v>
      </c>
      <c r="R67" s="3">
        <v>267.5</v>
      </c>
      <c r="S67" s="3">
        <v>294.88120319341249</v>
      </c>
      <c r="T67" s="5">
        <v>289.5</v>
      </c>
      <c r="U67" s="3">
        <v>287</v>
      </c>
      <c r="V67" s="3">
        <v>270.5</v>
      </c>
      <c r="W67" s="3">
        <v>256</v>
      </c>
      <c r="X67" s="3">
        <v>313.5</v>
      </c>
      <c r="Y67" s="29" t="s">
        <v>121</v>
      </c>
    </row>
    <row r="68" spans="1:25">
      <c r="A68" t="s">
        <v>28</v>
      </c>
      <c r="B68" s="3">
        <v>291.5</v>
      </c>
      <c r="C68" s="3">
        <v>370</v>
      </c>
      <c r="D68" s="3">
        <v>379</v>
      </c>
      <c r="E68" s="3">
        <v>300</v>
      </c>
      <c r="F68" s="3">
        <v>289</v>
      </c>
      <c r="G68" s="3">
        <v>390</v>
      </c>
      <c r="H68" s="3">
        <v>285</v>
      </c>
      <c r="I68" s="3">
        <v>310.5</v>
      </c>
      <c r="J68" s="3">
        <v>246.5</v>
      </c>
      <c r="K68" s="3">
        <v>284.5</v>
      </c>
      <c r="L68" s="3">
        <v>325</v>
      </c>
      <c r="M68" s="3">
        <v>289</v>
      </c>
      <c r="N68" s="3">
        <v>252</v>
      </c>
      <c r="O68" s="3">
        <v>370.5</v>
      </c>
      <c r="P68" s="3">
        <v>342.5</v>
      </c>
      <c r="Q68" s="3">
        <v>270</v>
      </c>
      <c r="R68" s="3">
        <v>293.5</v>
      </c>
      <c r="S68" s="3">
        <v>327.3582527576533</v>
      </c>
      <c r="T68" s="5">
        <v>259.5</v>
      </c>
      <c r="U68" s="3">
        <v>273</v>
      </c>
      <c r="V68" s="3">
        <v>222.5</v>
      </c>
      <c r="W68" s="3">
        <v>259</v>
      </c>
      <c r="X68" s="3">
        <v>304</v>
      </c>
      <c r="Y68" s="3">
        <v>393</v>
      </c>
    </row>
    <row r="69" spans="1:25">
      <c r="A69" t="s">
        <v>29</v>
      </c>
      <c r="B69" s="3">
        <v>985</v>
      </c>
      <c r="C69" s="3">
        <v>648.5</v>
      </c>
      <c r="D69" s="3">
        <v>409</v>
      </c>
      <c r="E69" s="3">
        <v>391.5</v>
      </c>
      <c r="F69" s="3">
        <v>1329.5</v>
      </c>
      <c r="G69" s="3">
        <v>845</v>
      </c>
      <c r="H69" s="3">
        <v>957</v>
      </c>
      <c r="I69" s="3">
        <v>1528</v>
      </c>
      <c r="J69" s="3">
        <v>1079</v>
      </c>
      <c r="K69" s="3">
        <v>1086.5</v>
      </c>
      <c r="L69" s="3">
        <v>1263.5</v>
      </c>
      <c r="M69" s="3">
        <v>1285</v>
      </c>
      <c r="N69" s="3">
        <v>1358.5</v>
      </c>
      <c r="O69" s="3">
        <v>412.5</v>
      </c>
      <c r="P69" s="3">
        <v>1000</v>
      </c>
      <c r="Q69" s="3">
        <v>968.5</v>
      </c>
      <c r="R69" s="3">
        <v>864</v>
      </c>
      <c r="S69" s="3">
        <v>382.5</v>
      </c>
      <c r="T69" s="5">
        <v>1146</v>
      </c>
      <c r="U69" s="3">
        <v>1147</v>
      </c>
      <c r="V69" s="3">
        <v>1029</v>
      </c>
      <c r="W69" s="3">
        <v>900.5</v>
      </c>
      <c r="X69" s="3">
        <v>1202</v>
      </c>
      <c r="Y69" s="3">
        <v>1011.5</v>
      </c>
    </row>
    <row r="70" spans="1:25">
      <c r="A70" t="s">
        <v>30</v>
      </c>
      <c r="B70" s="3">
        <v>248.5</v>
      </c>
      <c r="C70" s="3">
        <v>242.5</v>
      </c>
      <c r="D70" s="3">
        <v>260</v>
      </c>
      <c r="E70" s="3">
        <v>262.5</v>
      </c>
      <c r="F70" s="3">
        <v>280</v>
      </c>
      <c r="G70" s="3">
        <v>159.5</v>
      </c>
      <c r="H70" s="3">
        <v>255</v>
      </c>
      <c r="I70" s="3">
        <v>264.5</v>
      </c>
      <c r="J70" s="3">
        <v>279.5</v>
      </c>
      <c r="K70" s="3">
        <v>400</v>
      </c>
      <c r="L70" s="3">
        <v>387.5</v>
      </c>
      <c r="M70" s="3">
        <v>329.5</v>
      </c>
      <c r="N70" s="3">
        <v>251.5</v>
      </c>
      <c r="O70" s="3">
        <v>245</v>
      </c>
      <c r="P70" s="3">
        <v>238</v>
      </c>
      <c r="Q70" s="3">
        <v>280</v>
      </c>
      <c r="R70" s="3">
        <v>246.5</v>
      </c>
      <c r="S70" s="3">
        <v>251</v>
      </c>
      <c r="T70" s="5">
        <v>269</v>
      </c>
      <c r="U70" s="3">
        <v>240</v>
      </c>
      <c r="V70" s="3">
        <v>253</v>
      </c>
      <c r="W70" s="3">
        <v>257</v>
      </c>
      <c r="X70" s="3">
        <v>311</v>
      </c>
      <c r="Y70" s="3">
        <v>224.5</v>
      </c>
    </row>
    <row r="71" spans="1:25">
      <c r="A71" t="s">
        <v>31</v>
      </c>
      <c r="B71" s="3">
        <v>929.5</v>
      </c>
      <c r="C71" s="3">
        <v>908</v>
      </c>
      <c r="D71" s="3">
        <v>509</v>
      </c>
      <c r="E71" s="3">
        <v>824</v>
      </c>
      <c r="F71" s="3">
        <v>932</v>
      </c>
      <c r="G71" s="3">
        <v>822</v>
      </c>
      <c r="H71" s="3">
        <v>691.5</v>
      </c>
      <c r="I71" s="3">
        <v>845.5</v>
      </c>
      <c r="J71" s="3">
        <v>997.5</v>
      </c>
      <c r="K71" s="3">
        <v>860.5</v>
      </c>
      <c r="L71" s="3">
        <v>862.5</v>
      </c>
      <c r="M71" s="3">
        <v>784</v>
      </c>
      <c r="N71" s="3">
        <v>751</v>
      </c>
      <c r="O71" s="3">
        <v>852</v>
      </c>
      <c r="P71" s="3">
        <v>800.5</v>
      </c>
      <c r="Q71" s="3">
        <v>828</v>
      </c>
      <c r="R71" s="3">
        <v>872.5</v>
      </c>
      <c r="S71" s="3">
        <v>778.5</v>
      </c>
      <c r="T71" s="5">
        <v>754</v>
      </c>
      <c r="U71" s="3">
        <v>816.5</v>
      </c>
      <c r="V71" s="3">
        <v>782.5</v>
      </c>
      <c r="W71" s="3">
        <v>676.5</v>
      </c>
      <c r="X71" s="3">
        <v>676</v>
      </c>
      <c r="Y71" s="3">
        <v>747</v>
      </c>
    </row>
    <row r="72" spans="1:25">
      <c r="A72" t="s">
        <v>32</v>
      </c>
      <c r="B72" s="3">
        <v>1783</v>
      </c>
      <c r="C72" s="3">
        <v>1842</v>
      </c>
      <c r="D72" s="3">
        <v>1804</v>
      </c>
      <c r="E72" s="3">
        <v>1782.5</v>
      </c>
      <c r="F72" s="3">
        <v>1895.5</v>
      </c>
      <c r="G72" s="3">
        <v>1688</v>
      </c>
      <c r="H72" s="3">
        <v>1458</v>
      </c>
      <c r="I72" s="3">
        <v>1681</v>
      </c>
      <c r="J72" s="3">
        <v>1773</v>
      </c>
      <c r="K72" s="3">
        <v>1514</v>
      </c>
      <c r="L72" s="3">
        <v>1638.5</v>
      </c>
      <c r="M72" s="3">
        <v>1554</v>
      </c>
      <c r="N72" s="3">
        <v>1654</v>
      </c>
      <c r="O72" s="3">
        <v>1607</v>
      </c>
      <c r="P72" s="3">
        <v>1654</v>
      </c>
      <c r="Q72" s="3">
        <v>1689</v>
      </c>
      <c r="R72" s="3">
        <v>1585.5</v>
      </c>
      <c r="S72" s="3">
        <v>1682</v>
      </c>
      <c r="T72" s="5">
        <v>1528</v>
      </c>
      <c r="U72" s="3">
        <v>1436.5</v>
      </c>
      <c r="V72" s="3">
        <v>1305</v>
      </c>
      <c r="W72" s="3">
        <v>991</v>
      </c>
      <c r="X72" s="3">
        <v>1654.5</v>
      </c>
      <c r="Y72" s="3">
        <v>891.5</v>
      </c>
    </row>
    <row r="73" spans="1:25">
      <c r="A73" t="s">
        <v>65</v>
      </c>
      <c r="B73" s="3">
        <v>2070</v>
      </c>
      <c r="C73" s="3">
        <v>2195</v>
      </c>
      <c r="D73" s="3">
        <v>1454.5</v>
      </c>
      <c r="E73" s="3">
        <v>1908.5</v>
      </c>
      <c r="F73" s="3">
        <v>1653.5</v>
      </c>
      <c r="G73" s="3">
        <v>1159</v>
      </c>
      <c r="H73" s="3">
        <v>2097.5</v>
      </c>
      <c r="I73" s="3">
        <v>2153.5</v>
      </c>
      <c r="J73" s="3">
        <v>2145</v>
      </c>
      <c r="K73" s="3">
        <v>1765</v>
      </c>
      <c r="L73" s="3">
        <v>1696.5</v>
      </c>
      <c r="M73" s="3">
        <v>1813</v>
      </c>
      <c r="N73" s="3">
        <v>1878.5</v>
      </c>
      <c r="O73" s="3">
        <v>1928</v>
      </c>
      <c r="P73" s="3">
        <v>1738</v>
      </c>
      <c r="Q73" s="3">
        <v>1785</v>
      </c>
      <c r="R73" s="3">
        <v>1721</v>
      </c>
      <c r="S73" s="3">
        <v>1817.5</v>
      </c>
      <c r="T73" s="5">
        <v>1907.5</v>
      </c>
      <c r="U73" s="3">
        <v>1985.5</v>
      </c>
      <c r="V73" s="3">
        <v>1530.5</v>
      </c>
      <c r="W73" s="3">
        <v>1700</v>
      </c>
      <c r="X73" s="3">
        <v>1592.5</v>
      </c>
      <c r="Y73" s="3">
        <v>1485.5</v>
      </c>
    </row>
    <row r="74" spans="1:25" ht="15.75">
      <c r="T74" s="27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74"/>
  <sheetViews>
    <sheetView zoomScale="80" zoomScaleNormal="80" workbookViewId="0">
      <selection activeCell="AA75" sqref="AA75"/>
    </sheetView>
  </sheetViews>
  <sheetFormatPr defaultRowHeight="15"/>
  <cols>
    <col min="1" max="1" width="16.21875" bestFit="1" customWidth="1"/>
    <col min="2" max="12" width="6.6640625" customWidth="1"/>
    <col min="13" max="13" width="6.6640625" style="3" customWidth="1"/>
    <col min="14" max="20" width="6.6640625" customWidth="1"/>
    <col min="21" max="22" width="6.6640625" style="3" customWidth="1"/>
  </cols>
  <sheetData>
    <row r="1" spans="1:30">
      <c r="A1" t="s">
        <v>0</v>
      </c>
      <c r="B1" s="1">
        <v>1999</v>
      </c>
      <c r="C1" s="1">
        <v>2000</v>
      </c>
      <c r="D1" s="1">
        <v>2000</v>
      </c>
      <c r="E1" s="1">
        <v>2001</v>
      </c>
      <c r="F1" s="1">
        <v>2001</v>
      </c>
      <c r="G1" s="1">
        <v>2002</v>
      </c>
      <c r="H1" s="1">
        <v>2003</v>
      </c>
      <c r="I1" s="1">
        <v>2004</v>
      </c>
      <c r="J1" s="1">
        <v>2005</v>
      </c>
      <c r="K1" s="1">
        <v>2006</v>
      </c>
      <c r="L1" s="1">
        <v>2007</v>
      </c>
      <c r="M1" s="6">
        <v>2008</v>
      </c>
      <c r="N1" s="6">
        <v>2009</v>
      </c>
      <c r="O1" s="1">
        <v>2010</v>
      </c>
      <c r="P1" s="10">
        <v>2011</v>
      </c>
      <c r="Q1" s="10">
        <v>2012</v>
      </c>
      <c r="R1" s="10">
        <v>2013</v>
      </c>
      <c r="S1" s="10">
        <v>2014</v>
      </c>
      <c r="T1" s="10">
        <v>2015</v>
      </c>
      <c r="U1" s="6">
        <v>2016</v>
      </c>
      <c r="V1" s="6">
        <v>2017</v>
      </c>
      <c r="W1" s="6">
        <v>2018</v>
      </c>
      <c r="X1" s="6">
        <v>2019</v>
      </c>
      <c r="Y1" s="6">
        <v>2020</v>
      </c>
    </row>
    <row r="2" spans="1:30">
      <c r="A2" t="s">
        <v>1</v>
      </c>
      <c r="B2" s="1" t="s">
        <v>2</v>
      </c>
      <c r="C2" s="1" t="s">
        <v>3</v>
      </c>
      <c r="D2" s="1" t="s">
        <v>2</v>
      </c>
      <c r="E2" s="1" t="s">
        <v>3</v>
      </c>
      <c r="F2" s="1" t="s">
        <v>2</v>
      </c>
      <c r="G2" s="1" t="s">
        <v>3</v>
      </c>
      <c r="H2" s="1" t="s">
        <v>3</v>
      </c>
      <c r="I2" s="1" t="s">
        <v>3</v>
      </c>
      <c r="J2" s="1" t="s">
        <v>3</v>
      </c>
      <c r="K2" s="1" t="s">
        <v>3</v>
      </c>
      <c r="L2" s="1" t="s">
        <v>3</v>
      </c>
      <c r="M2" s="6" t="s">
        <v>3</v>
      </c>
      <c r="N2" s="6" t="s">
        <v>3</v>
      </c>
      <c r="O2" s="1" t="s">
        <v>3</v>
      </c>
      <c r="P2" s="10" t="s">
        <v>3</v>
      </c>
      <c r="Q2" s="1" t="s">
        <v>3</v>
      </c>
      <c r="R2" s="1" t="s">
        <v>3</v>
      </c>
      <c r="S2" s="1" t="s">
        <v>3</v>
      </c>
      <c r="T2" s="25" t="s">
        <v>3</v>
      </c>
      <c r="U2" s="6" t="s">
        <v>3</v>
      </c>
      <c r="V2" s="6" t="s">
        <v>3</v>
      </c>
      <c r="W2" s="6" t="s">
        <v>3</v>
      </c>
      <c r="X2" s="39" t="s">
        <v>3</v>
      </c>
      <c r="Y2" s="39" t="s">
        <v>3</v>
      </c>
      <c r="AA2" s="15"/>
      <c r="AB2" s="15"/>
      <c r="AC2" s="15"/>
      <c r="AD2" s="15"/>
    </row>
    <row r="3" spans="1:30" ht="15.75">
      <c r="A3" s="2" t="s">
        <v>4</v>
      </c>
      <c r="W3" s="3"/>
      <c r="AA3" s="15"/>
      <c r="AB3" s="15"/>
      <c r="AC3" s="15"/>
      <c r="AD3" s="15"/>
    </row>
    <row r="4" spans="1:30">
      <c r="A4" t="s">
        <v>5</v>
      </c>
      <c r="B4" s="3">
        <v>2099</v>
      </c>
      <c r="C4" s="3">
        <v>1949</v>
      </c>
      <c r="D4" s="3">
        <v>1928</v>
      </c>
      <c r="E4" s="3">
        <v>2504</v>
      </c>
      <c r="F4" s="3">
        <v>2003</v>
      </c>
      <c r="G4" s="3">
        <v>2158</v>
      </c>
      <c r="H4" s="3">
        <v>2356</v>
      </c>
      <c r="I4" s="3">
        <v>2082</v>
      </c>
      <c r="J4" s="3">
        <v>1971</v>
      </c>
      <c r="K4" s="3">
        <v>2049</v>
      </c>
      <c r="L4" s="3">
        <v>2376</v>
      </c>
      <c r="M4" s="3">
        <v>2295</v>
      </c>
      <c r="N4" s="3">
        <v>2213</v>
      </c>
      <c r="O4" s="3">
        <v>2225</v>
      </c>
      <c r="P4" s="3">
        <v>2161</v>
      </c>
      <c r="Q4" s="3">
        <v>1682</v>
      </c>
      <c r="R4" s="3">
        <v>1830</v>
      </c>
      <c r="S4" s="3">
        <v>2602</v>
      </c>
      <c r="T4" s="5">
        <v>2210</v>
      </c>
      <c r="U4" s="3">
        <v>2427</v>
      </c>
      <c r="V4" s="3">
        <v>2305</v>
      </c>
      <c r="W4" s="3">
        <v>2241</v>
      </c>
      <c r="X4" s="3">
        <v>2364</v>
      </c>
      <c r="Y4" s="3">
        <v>2438</v>
      </c>
      <c r="AA4" s="15"/>
      <c r="AB4" s="15"/>
      <c r="AC4" s="15"/>
      <c r="AD4" s="53"/>
    </row>
    <row r="5" spans="1:30">
      <c r="A5" t="s">
        <v>6</v>
      </c>
      <c r="B5" s="3">
        <v>1386</v>
      </c>
      <c r="C5" s="3">
        <v>1176</v>
      </c>
      <c r="D5" s="3">
        <v>1131</v>
      </c>
      <c r="E5" s="3">
        <v>1059</v>
      </c>
      <c r="F5" s="3">
        <v>1231</v>
      </c>
      <c r="G5" s="3">
        <v>1082</v>
      </c>
      <c r="H5" s="3">
        <v>999</v>
      </c>
      <c r="I5" s="3">
        <v>1001</v>
      </c>
      <c r="J5" s="3">
        <v>1115</v>
      </c>
      <c r="K5" s="3">
        <v>978</v>
      </c>
      <c r="L5" s="3">
        <v>1267</v>
      </c>
      <c r="M5" s="3">
        <v>1163</v>
      </c>
      <c r="N5" s="3">
        <v>1073</v>
      </c>
      <c r="O5" s="3">
        <v>906</v>
      </c>
      <c r="P5" s="3">
        <v>919</v>
      </c>
      <c r="Q5" s="3">
        <v>738</v>
      </c>
      <c r="R5" s="3">
        <v>879</v>
      </c>
      <c r="S5" s="3">
        <v>948.68068317937434</v>
      </c>
      <c r="T5" s="5">
        <v>899</v>
      </c>
      <c r="U5" s="3">
        <v>937</v>
      </c>
      <c r="V5" s="3">
        <v>800</v>
      </c>
      <c r="W5" s="3">
        <v>692</v>
      </c>
      <c r="X5" s="3">
        <v>564</v>
      </c>
      <c r="Y5" s="3">
        <v>131</v>
      </c>
      <c r="AA5" s="15"/>
      <c r="AB5" s="15"/>
      <c r="AC5" s="15"/>
      <c r="AD5" s="53"/>
    </row>
    <row r="6" spans="1:30">
      <c r="A6" t="s">
        <v>7</v>
      </c>
      <c r="B6" s="3">
        <v>335</v>
      </c>
      <c r="C6" s="3">
        <v>822</v>
      </c>
      <c r="D6" s="3">
        <v>431</v>
      </c>
      <c r="E6" s="3">
        <v>350</v>
      </c>
      <c r="F6" s="3">
        <v>403</v>
      </c>
      <c r="G6" s="3">
        <v>357</v>
      </c>
      <c r="H6" s="3">
        <v>423</v>
      </c>
      <c r="I6" s="3">
        <v>486</v>
      </c>
      <c r="J6" s="3">
        <v>422</v>
      </c>
      <c r="K6" s="3">
        <v>319</v>
      </c>
      <c r="L6" s="3">
        <v>361</v>
      </c>
      <c r="M6" s="3">
        <v>350</v>
      </c>
      <c r="N6" s="3">
        <v>400</v>
      </c>
      <c r="O6" s="3">
        <v>281</v>
      </c>
      <c r="P6" s="3">
        <v>350</v>
      </c>
      <c r="Q6" s="3">
        <v>321</v>
      </c>
      <c r="R6" s="3">
        <v>300</v>
      </c>
      <c r="S6" s="3">
        <v>271.68437649131477</v>
      </c>
      <c r="T6" s="5">
        <v>294</v>
      </c>
      <c r="U6" s="3">
        <v>418</v>
      </c>
      <c r="V6" s="3">
        <v>304</v>
      </c>
      <c r="W6" s="3">
        <v>257</v>
      </c>
      <c r="X6" s="3">
        <v>307</v>
      </c>
      <c r="Y6" s="3">
        <v>304</v>
      </c>
      <c r="AA6" s="15"/>
      <c r="AB6" s="15"/>
      <c r="AC6" s="15"/>
      <c r="AD6" s="53"/>
    </row>
    <row r="7" spans="1:30" ht="15.75">
      <c r="A7" t="s">
        <v>8</v>
      </c>
      <c r="B7" s="3">
        <v>154</v>
      </c>
      <c r="C7" s="3">
        <v>229</v>
      </c>
      <c r="D7" s="3">
        <v>265</v>
      </c>
      <c r="E7" s="3">
        <v>311</v>
      </c>
      <c r="F7" s="3">
        <v>274</v>
      </c>
      <c r="G7" s="3">
        <v>249</v>
      </c>
      <c r="H7" s="3">
        <v>309</v>
      </c>
      <c r="I7" s="3">
        <v>330</v>
      </c>
      <c r="J7" s="3">
        <v>263</v>
      </c>
      <c r="K7" s="3">
        <v>218</v>
      </c>
      <c r="L7" s="3">
        <v>328</v>
      </c>
      <c r="M7" s="3">
        <v>242</v>
      </c>
      <c r="N7" s="3">
        <v>256</v>
      </c>
      <c r="O7" s="3">
        <v>218</v>
      </c>
      <c r="P7" s="3">
        <v>311</v>
      </c>
      <c r="Q7" s="3">
        <v>237</v>
      </c>
      <c r="R7" s="3">
        <v>227</v>
      </c>
      <c r="S7" s="3">
        <v>272</v>
      </c>
      <c r="T7" s="5">
        <v>284</v>
      </c>
      <c r="U7" s="3">
        <v>246</v>
      </c>
      <c r="V7" s="3">
        <v>254</v>
      </c>
      <c r="W7" s="3">
        <v>232</v>
      </c>
      <c r="X7" s="3">
        <v>215</v>
      </c>
      <c r="Y7" s="52" t="s">
        <v>109</v>
      </c>
      <c r="AA7" s="15"/>
      <c r="AB7" s="15"/>
      <c r="AC7" s="15"/>
      <c r="AD7" s="53"/>
    </row>
    <row r="8" spans="1:30">
      <c r="A8" t="s">
        <v>9</v>
      </c>
      <c r="B8" s="3">
        <v>2229</v>
      </c>
      <c r="C8" s="3">
        <v>2112</v>
      </c>
      <c r="D8" s="3">
        <v>2520</v>
      </c>
      <c r="E8" s="3">
        <v>2507</v>
      </c>
      <c r="F8" s="3">
        <v>2312</v>
      </c>
      <c r="G8" s="3">
        <v>2494</v>
      </c>
      <c r="H8" s="3">
        <v>2395</v>
      </c>
      <c r="I8" s="3">
        <v>2630</v>
      </c>
      <c r="J8" s="3">
        <v>2521</v>
      </c>
      <c r="K8" s="3">
        <v>2351</v>
      </c>
      <c r="L8" s="3">
        <v>2548</v>
      </c>
      <c r="M8" s="3">
        <v>2373</v>
      </c>
      <c r="N8" s="3">
        <v>1631</v>
      </c>
      <c r="O8" s="3">
        <v>1936</v>
      </c>
      <c r="P8" s="3">
        <v>1995</v>
      </c>
      <c r="Q8" s="3">
        <v>2028</v>
      </c>
      <c r="R8" s="3">
        <v>2423</v>
      </c>
      <c r="S8" s="3">
        <v>2690.7606464950991</v>
      </c>
      <c r="T8" s="5">
        <v>2030</v>
      </c>
      <c r="U8" s="3">
        <v>1954</v>
      </c>
      <c r="V8" s="3">
        <v>1710</v>
      </c>
      <c r="W8" s="3">
        <v>1703</v>
      </c>
      <c r="X8" s="3">
        <v>1471</v>
      </c>
      <c r="Y8" s="51">
        <v>1579</v>
      </c>
      <c r="AA8" s="15"/>
      <c r="AB8" s="15"/>
      <c r="AC8" s="15"/>
      <c r="AD8" s="53"/>
    </row>
    <row r="9" spans="1:30">
      <c r="A9" t="s">
        <v>10</v>
      </c>
      <c r="B9" s="3">
        <v>4094</v>
      </c>
      <c r="C9" s="3">
        <v>3809</v>
      </c>
      <c r="D9" s="3">
        <v>3122</v>
      </c>
      <c r="E9" s="3">
        <v>4716</v>
      </c>
      <c r="F9" s="3">
        <v>3904</v>
      </c>
      <c r="G9" s="3">
        <v>4449</v>
      </c>
      <c r="H9" s="3">
        <v>4503</v>
      </c>
      <c r="I9" s="3">
        <v>4036</v>
      </c>
      <c r="J9" s="3">
        <v>4484</v>
      </c>
      <c r="K9" s="3">
        <v>3725</v>
      </c>
      <c r="L9" s="3">
        <v>4438</v>
      </c>
      <c r="M9" s="3">
        <v>4267</v>
      </c>
      <c r="N9" s="3">
        <v>5348</v>
      </c>
      <c r="O9" s="3">
        <v>3652</v>
      </c>
      <c r="P9" s="3">
        <v>3658</v>
      </c>
      <c r="Q9" s="3">
        <v>4416</v>
      </c>
      <c r="R9" s="3">
        <v>4111</v>
      </c>
      <c r="S9" s="3">
        <v>4105.8267435586549</v>
      </c>
      <c r="T9" s="5">
        <v>5515</v>
      </c>
      <c r="U9" s="3">
        <v>3905</v>
      </c>
      <c r="V9" s="3">
        <v>4328</v>
      </c>
      <c r="W9" s="3">
        <v>3631</v>
      </c>
      <c r="X9" s="3">
        <v>4629</v>
      </c>
      <c r="Y9" s="51">
        <v>2634</v>
      </c>
      <c r="AA9" s="15"/>
      <c r="AB9" s="15"/>
      <c r="AC9" s="15"/>
      <c r="AD9" s="53"/>
    </row>
    <row r="10" spans="1:30">
      <c r="A10" t="s">
        <v>11</v>
      </c>
      <c r="B10" s="3">
        <v>399</v>
      </c>
      <c r="C10" s="3">
        <v>388</v>
      </c>
      <c r="D10" s="3">
        <v>465</v>
      </c>
      <c r="E10" s="3">
        <v>407</v>
      </c>
      <c r="F10" s="3">
        <v>402</v>
      </c>
      <c r="G10" s="3">
        <v>561</v>
      </c>
      <c r="H10" s="3">
        <v>388</v>
      </c>
      <c r="I10" s="3">
        <v>487</v>
      </c>
      <c r="J10" s="3">
        <v>586</v>
      </c>
      <c r="K10" s="3">
        <v>563</v>
      </c>
      <c r="L10" s="3">
        <v>720</v>
      </c>
      <c r="M10" s="3">
        <v>466</v>
      </c>
      <c r="N10" s="3">
        <v>487</v>
      </c>
      <c r="O10" s="3">
        <v>484</v>
      </c>
      <c r="P10" s="3">
        <v>442</v>
      </c>
      <c r="Q10" s="3">
        <v>690</v>
      </c>
      <c r="R10" s="3">
        <v>131</v>
      </c>
      <c r="S10" s="3">
        <v>132.57111600582073</v>
      </c>
      <c r="T10" s="5">
        <v>104</v>
      </c>
      <c r="U10" s="3">
        <v>751</v>
      </c>
      <c r="V10" s="3">
        <v>471</v>
      </c>
      <c r="W10" s="3">
        <v>611</v>
      </c>
      <c r="X10" s="3">
        <v>570.90991364661875</v>
      </c>
      <c r="Y10" s="51">
        <v>706</v>
      </c>
      <c r="AA10" s="15"/>
      <c r="AB10" s="15"/>
      <c r="AC10" s="15"/>
      <c r="AD10" s="53"/>
    </row>
    <row r="11" spans="1:30">
      <c r="A11" t="s">
        <v>12</v>
      </c>
      <c r="B11" s="3">
        <v>1876</v>
      </c>
      <c r="C11" s="3">
        <v>1799</v>
      </c>
      <c r="D11" s="3">
        <v>2052</v>
      </c>
      <c r="E11" s="3">
        <v>1874</v>
      </c>
      <c r="F11" s="3">
        <v>1720</v>
      </c>
      <c r="G11" s="3">
        <v>1774</v>
      </c>
      <c r="H11" s="3">
        <v>1863</v>
      </c>
      <c r="I11" s="3">
        <v>1951</v>
      </c>
      <c r="J11" s="3">
        <v>1884</v>
      </c>
      <c r="K11" s="3">
        <v>1334</v>
      </c>
      <c r="L11" s="3">
        <v>1471</v>
      </c>
      <c r="M11" s="3">
        <v>2016</v>
      </c>
      <c r="N11" s="3">
        <v>1111</v>
      </c>
      <c r="O11" s="3">
        <v>1761</v>
      </c>
      <c r="P11" s="3">
        <v>1949</v>
      </c>
      <c r="Q11" s="3">
        <v>919</v>
      </c>
      <c r="R11" s="3">
        <v>1739</v>
      </c>
      <c r="S11" s="3">
        <v>1873.7487665309418</v>
      </c>
      <c r="T11" s="5">
        <v>2614</v>
      </c>
      <c r="U11" s="3">
        <v>802</v>
      </c>
      <c r="V11" s="3">
        <v>821</v>
      </c>
      <c r="W11" s="3">
        <v>909</v>
      </c>
      <c r="X11" s="3">
        <v>1434</v>
      </c>
      <c r="Y11" s="51">
        <v>1316</v>
      </c>
      <c r="AA11" s="15"/>
      <c r="AB11" s="15"/>
      <c r="AC11" s="15"/>
      <c r="AD11" s="53"/>
    </row>
    <row r="12" spans="1:30">
      <c r="A12" t="s">
        <v>13</v>
      </c>
      <c r="B12" s="3">
        <v>212</v>
      </c>
      <c r="C12" s="3">
        <v>499</v>
      </c>
      <c r="D12" s="3">
        <v>233</v>
      </c>
      <c r="E12" s="3">
        <v>271</v>
      </c>
      <c r="F12" s="3">
        <v>404</v>
      </c>
      <c r="G12" s="3">
        <v>169</v>
      </c>
      <c r="H12" s="3">
        <v>271</v>
      </c>
      <c r="I12" s="3">
        <v>300</v>
      </c>
      <c r="J12" s="3">
        <v>319</v>
      </c>
      <c r="K12" s="3">
        <v>307</v>
      </c>
      <c r="L12" s="3">
        <v>465</v>
      </c>
      <c r="M12" s="3">
        <v>342</v>
      </c>
      <c r="N12" s="3">
        <v>411</v>
      </c>
      <c r="O12" s="3">
        <v>400</v>
      </c>
      <c r="P12" s="3">
        <v>456</v>
      </c>
      <c r="Q12" s="3">
        <v>529</v>
      </c>
      <c r="R12" s="3">
        <v>502</v>
      </c>
      <c r="S12" s="3">
        <v>545.49284466835957</v>
      </c>
      <c r="T12" s="5">
        <v>430</v>
      </c>
      <c r="U12" s="3">
        <v>321</v>
      </c>
      <c r="V12" s="3">
        <v>388</v>
      </c>
      <c r="W12" s="3">
        <v>303</v>
      </c>
      <c r="X12" s="3">
        <v>402</v>
      </c>
      <c r="Y12" s="51">
        <v>1604</v>
      </c>
      <c r="AA12" s="15"/>
      <c r="AB12" s="15"/>
      <c r="AC12" s="15"/>
      <c r="AD12" s="53"/>
    </row>
    <row r="13" spans="1:30">
      <c r="A13" t="s">
        <v>15</v>
      </c>
      <c r="B13" s="3">
        <v>3182</v>
      </c>
      <c r="C13" s="3">
        <v>3674</v>
      </c>
      <c r="D13" s="3">
        <v>2731</v>
      </c>
      <c r="E13" s="3">
        <v>2716</v>
      </c>
      <c r="F13" s="3">
        <v>3341</v>
      </c>
      <c r="G13" s="3">
        <v>3190</v>
      </c>
      <c r="H13" s="3">
        <v>2927</v>
      </c>
      <c r="I13" s="3">
        <v>2668</v>
      </c>
      <c r="J13" s="3">
        <v>2764</v>
      </c>
      <c r="K13" s="3">
        <v>2635</v>
      </c>
      <c r="L13" s="3">
        <v>2319</v>
      </c>
      <c r="M13" s="3">
        <v>2056</v>
      </c>
      <c r="N13" s="3">
        <v>1884</v>
      </c>
      <c r="O13" s="3">
        <v>2122</v>
      </c>
      <c r="P13" s="3">
        <v>2273</v>
      </c>
      <c r="Q13" s="3">
        <v>2018</v>
      </c>
      <c r="R13" s="3">
        <v>2270</v>
      </c>
      <c r="S13" s="3">
        <v>2397</v>
      </c>
      <c r="T13" s="5">
        <v>2326</v>
      </c>
      <c r="U13" s="3">
        <v>1702</v>
      </c>
      <c r="V13" s="3">
        <v>2434</v>
      </c>
      <c r="W13" s="3">
        <v>1581</v>
      </c>
      <c r="X13" s="3">
        <v>2005</v>
      </c>
      <c r="Y13" s="51">
        <v>294</v>
      </c>
      <c r="AA13" s="15"/>
      <c r="AB13" s="15"/>
      <c r="AC13" s="15"/>
      <c r="AD13" s="53"/>
    </row>
    <row r="14" spans="1:30">
      <c r="A14" t="s">
        <v>16</v>
      </c>
      <c r="B14" s="3">
        <v>1248</v>
      </c>
      <c r="C14" s="3">
        <v>1281</v>
      </c>
      <c r="D14" s="3">
        <v>1223</v>
      </c>
      <c r="E14" s="3">
        <v>1222</v>
      </c>
      <c r="F14" s="3">
        <v>1060</v>
      </c>
      <c r="G14" s="3">
        <v>1187</v>
      </c>
      <c r="H14" s="3">
        <v>805</v>
      </c>
      <c r="I14" s="3">
        <v>1231</v>
      </c>
      <c r="J14" s="3">
        <v>794</v>
      </c>
      <c r="K14" s="3">
        <v>768</v>
      </c>
      <c r="L14" s="3">
        <v>805</v>
      </c>
      <c r="M14" s="3">
        <v>753</v>
      </c>
      <c r="N14" s="3">
        <v>803</v>
      </c>
      <c r="O14" s="3">
        <v>720</v>
      </c>
      <c r="P14" s="3">
        <v>1012</v>
      </c>
      <c r="Q14" s="3">
        <v>680</v>
      </c>
      <c r="R14" s="3">
        <v>801</v>
      </c>
      <c r="S14" s="3">
        <v>886.15047347035909</v>
      </c>
      <c r="T14" s="5">
        <v>804</v>
      </c>
      <c r="U14" s="3">
        <v>1003</v>
      </c>
      <c r="V14" s="3">
        <v>1041</v>
      </c>
      <c r="W14" s="3">
        <v>607</v>
      </c>
      <c r="X14" s="3">
        <v>1011</v>
      </c>
      <c r="Y14" s="51">
        <v>795</v>
      </c>
      <c r="AA14" s="15"/>
      <c r="AB14" s="15"/>
      <c r="AC14" s="15"/>
      <c r="AD14" s="53"/>
    </row>
    <row r="15" spans="1:30">
      <c r="A15" t="s">
        <v>64</v>
      </c>
      <c r="B15" s="3">
        <v>2048</v>
      </c>
      <c r="C15" s="3">
        <v>2111</v>
      </c>
      <c r="D15" s="3">
        <v>1704</v>
      </c>
      <c r="E15" s="3">
        <v>2178</v>
      </c>
      <c r="F15" s="3">
        <v>1912</v>
      </c>
      <c r="G15" s="3">
        <v>1908</v>
      </c>
      <c r="H15" s="3">
        <v>1761</v>
      </c>
      <c r="I15" s="3">
        <v>2079</v>
      </c>
      <c r="J15" s="3">
        <v>2022</v>
      </c>
      <c r="K15" s="3">
        <v>2008</v>
      </c>
      <c r="L15" s="3">
        <v>2242</v>
      </c>
      <c r="M15" s="3">
        <v>2092</v>
      </c>
      <c r="N15" s="3">
        <v>2050</v>
      </c>
      <c r="O15" s="3">
        <v>1391</v>
      </c>
      <c r="P15" s="3">
        <v>950</v>
      </c>
      <c r="Q15" s="3">
        <v>1559</v>
      </c>
      <c r="R15" s="3">
        <v>1930</v>
      </c>
      <c r="S15" s="3">
        <v>1848</v>
      </c>
      <c r="T15" s="5">
        <v>1808</v>
      </c>
      <c r="U15" s="3">
        <v>1842</v>
      </c>
      <c r="V15" s="3">
        <v>1845</v>
      </c>
      <c r="W15" s="3">
        <v>1965</v>
      </c>
      <c r="X15" s="3">
        <v>1552</v>
      </c>
      <c r="Y15" s="51">
        <v>1661</v>
      </c>
      <c r="AA15" s="15"/>
      <c r="AB15" s="15"/>
      <c r="AC15" s="15"/>
      <c r="AD15" s="53"/>
    </row>
    <row r="16" spans="1:30">
      <c r="A16" t="s">
        <v>19</v>
      </c>
      <c r="B16" s="3">
        <v>3418</v>
      </c>
      <c r="C16" s="3">
        <v>3567</v>
      </c>
      <c r="D16" s="3">
        <v>2864</v>
      </c>
      <c r="E16" s="3">
        <v>3391</v>
      </c>
      <c r="F16" s="3">
        <v>3294</v>
      </c>
      <c r="G16" s="3">
        <v>3874</v>
      </c>
      <c r="H16" s="3">
        <v>3573</v>
      </c>
      <c r="I16" s="3">
        <v>3236</v>
      </c>
      <c r="J16" s="3">
        <v>3204</v>
      </c>
      <c r="K16" s="3">
        <v>3065</v>
      </c>
      <c r="L16" s="3">
        <v>3280</v>
      </c>
      <c r="M16" s="30" t="s">
        <v>49</v>
      </c>
      <c r="N16" s="30" t="s">
        <v>49</v>
      </c>
      <c r="O16" s="30" t="s">
        <v>49</v>
      </c>
      <c r="P16" s="30" t="s">
        <v>49</v>
      </c>
      <c r="Q16" s="30" t="s">
        <v>49</v>
      </c>
      <c r="R16" s="30" t="s">
        <v>49</v>
      </c>
      <c r="S16" s="30" t="s">
        <v>49</v>
      </c>
      <c r="T16" s="31" t="s">
        <v>49</v>
      </c>
      <c r="U16" s="30" t="s">
        <v>49</v>
      </c>
      <c r="V16" s="30" t="s">
        <v>49</v>
      </c>
      <c r="W16" s="30" t="s">
        <v>49</v>
      </c>
      <c r="X16" s="47" t="s">
        <v>49</v>
      </c>
      <c r="Y16" s="8" t="s">
        <v>49</v>
      </c>
      <c r="AA16" s="15"/>
      <c r="AB16" s="15"/>
      <c r="AC16" s="15"/>
      <c r="AD16" s="53"/>
    </row>
    <row r="17" spans="1:30">
      <c r="A17" t="s">
        <v>18</v>
      </c>
      <c r="B17" s="30" t="s">
        <v>49</v>
      </c>
      <c r="C17" s="30" t="s">
        <v>49</v>
      </c>
      <c r="D17" s="30" t="s">
        <v>49</v>
      </c>
      <c r="E17" s="30" t="s">
        <v>49</v>
      </c>
      <c r="F17" s="30" t="s">
        <v>49</v>
      </c>
      <c r="G17" s="30" t="s">
        <v>49</v>
      </c>
      <c r="H17" s="30" t="s">
        <v>49</v>
      </c>
      <c r="I17" s="30" t="s">
        <v>49</v>
      </c>
      <c r="J17" s="30" t="s">
        <v>49</v>
      </c>
      <c r="K17" s="30" t="s">
        <v>49</v>
      </c>
      <c r="L17" s="30" t="s">
        <v>49</v>
      </c>
      <c r="M17" s="3">
        <v>4442</v>
      </c>
      <c r="N17" s="3">
        <v>2653</v>
      </c>
      <c r="O17" s="3">
        <v>3561</v>
      </c>
      <c r="P17" s="3">
        <v>3032</v>
      </c>
      <c r="Q17" s="3">
        <v>4610</v>
      </c>
      <c r="R17" s="3">
        <v>1080</v>
      </c>
      <c r="S17" s="3">
        <v>1176.7466304941233</v>
      </c>
      <c r="T17" s="5">
        <v>3601</v>
      </c>
      <c r="U17" s="3">
        <v>4870</v>
      </c>
      <c r="V17" s="3">
        <v>3737</v>
      </c>
      <c r="W17" s="3">
        <v>3440</v>
      </c>
      <c r="X17" s="3">
        <v>5274</v>
      </c>
      <c r="Y17" s="51">
        <v>1515</v>
      </c>
      <c r="AA17" s="15"/>
      <c r="AB17" s="15"/>
      <c r="AC17" s="15"/>
      <c r="AD17" s="53"/>
    </row>
    <row r="18" spans="1:30">
      <c r="A18" t="s">
        <v>26</v>
      </c>
      <c r="B18" s="3">
        <v>2096</v>
      </c>
      <c r="C18" s="3">
        <v>2332</v>
      </c>
      <c r="D18" s="3">
        <v>2139</v>
      </c>
      <c r="E18" s="3">
        <v>1771</v>
      </c>
      <c r="F18" s="3">
        <v>2079</v>
      </c>
      <c r="G18" s="3">
        <v>2062</v>
      </c>
      <c r="H18" s="3">
        <v>2035</v>
      </c>
      <c r="I18" s="3">
        <v>2248</v>
      </c>
      <c r="J18" s="3">
        <v>1935</v>
      </c>
      <c r="K18" s="3">
        <v>2347</v>
      </c>
      <c r="L18" s="3">
        <v>1296</v>
      </c>
      <c r="M18" s="3">
        <v>1982</v>
      </c>
      <c r="N18" s="3">
        <v>1045</v>
      </c>
      <c r="O18" s="3">
        <v>1839</v>
      </c>
      <c r="P18" s="3">
        <v>2027</v>
      </c>
      <c r="Q18" s="3">
        <v>1938</v>
      </c>
      <c r="R18" s="3">
        <v>1559</v>
      </c>
      <c r="S18" s="3">
        <v>1706.1033238843295</v>
      </c>
      <c r="T18" s="5">
        <v>1848</v>
      </c>
      <c r="U18" s="3">
        <v>1780</v>
      </c>
      <c r="V18" s="3">
        <v>1880</v>
      </c>
      <c r="W18" s="3">
        <v>1164</v>
      </c>
      <c r="X18" s="3">
        <v>2036</v>
      </c>
      <c r="Y18" s="51">
        <v>1191</v>
      </c>
      <c r="AA18" s="15"/>
      <c r="AB18" s="15"/>
      <c r="AC18" s="15"/>
      <c r="AD18" s="53"/>
    </row>
    <row r="19" spans="1:30" ht="15.75">
      <c r="A19" t="s">
        <v>27</v>
      </c>
      <c r="B19" s="3">
        <v>925</v>
      </c>
      <c r="C19" s="3">
        <v>891</v>
      </c>
      <c r="D19" s="3">
        <v>911</v>
      </c>
      <c r="E19" s="3">
        <v>761</v>
      </c>
      <c r="F19" s="3">
        <v>775</v>
      </c>
      <c r="G19" s="3">
        <v>741</v>
      </c>
      <c r="H19" s="3">
        <v>919</v>
      </c>
      <c r="I19" s="3">
        <v>655</v>
      </c>
      <c r="J19" s="3">
        <v>857</v>
      </c>
      <c r="K19" s="3">
        <v>541</v>
      </c>
      <c r="L19" s="3">
        <v>878</v>
      </c>
      <c r="M19" s="3">
        <v>818</v>
      </c>
      <c r="N19" s="3">
        <v>804</v>
      </c>
      <c r="O19" s="3">
        <v>616</v>
      </c>
      <c r="P19" s="3">
        <v>956</v>
      </c>
      <c r="Q19" s="3">
        <v>908</v>
      </c>
      <c r="R19" s="3">
        <v>867</v>
      </c>
      <c r="S19" s="3">
        <v>955.52068394204218</v>
      </c>
      <c r="T19" s="5">
        <v>1013</v>
      </c>
      <c r="U19" s="3">
        <v>863</v>
      </c>
      <c r="V19" s="3">
        <v>898</v>
      </c>
      <c r="W19" s="3">
        <v>791</v>
      </c>
      <c r="X19" s="3">
        <v>1055</v>
      </c>
      <c r="Y19" s="52" t="s">
        <v>109</v>
      </c>
      <c r="AA19" s="15"/>
      <c r="AB19" s="15"/>
      <c r="AC19" s="15"/>
      <c r="AD19" s="53"/>
    </row>
    <row r="20" spans="1:30">
      <c r="A20" t="s">
        <v>28</v>
      </c>
      <c r="B20" s="3">
        <v>913</v>
      </c>
      <c r="C20" s="3">
        <v>1167</v>
      </c>
      <c r="D20" s="3">
        <v>1127</v>
      </c>
      <c r="E20" s="3">
        <v>846</v>
      </c>
      <c r="F20" s="3">
        <v>836</v>
      </c>
      <c r="G20" s="3">
        <v>1252</v>
      </c>
      <c r="H20" s="3">
        <v>944</v>
      </c>
      <c r="I20" s="3">
        <v>935</v>
      </c>
      <c r="J20" s="3">
        <v>745</v>
      </c>
      <c r="K20" s="3">
        <v>943</v>
      </c>
      <c r="L20" s="3">
        <v>955</v>
      </c>
      <c r="M20" s="3">
        <v>819</v>
      </c>
      <c r="N20" s="3">
        <v>711</v>
      </c>
      <c r="O20" s="3">
        <v>1170</v>
      </c>
      <c r="P20" s="3">
        <v>1106</v>
      </c>
      <c r="Q20" s="3">
        <v>793</v>
      </c>
      <c r="R20" s="3">
        <v>907</v>
      </c>
      <c r="S20" s="3">
        <v>1035.4457633153384</v>
      </c>
      <c r="T20" s="5">
        <v>834</v>
      </c>
      <c r="U20" s="3">
        <v>911</v>
      </c>
      <c r="V20" s="3">
        <v>615</v>
      </c>
      <c r="W20" s="3">
        <v>794</v>
      </c>
      <c r="X20" s="3">
        <v>876</v>
      </c>
      <c r="Y20" s="51">
        <v>1041</v>
      </c>
      <c r="AA20" s="15"/>
      <c r="AB20" s="15"/>
      <c r="AC20" s="15"/>
      <c r="AD20" s="53"/>
    </row>
    <row r="21" spans="1:30">
      <c r="A21" t="s">
        <v>29</v>
      </c>
      <c r="B21" s="3">
        <v>3024</v>
      </c>
      <c r="C21" s="3">
        <v>1968</v>
      </c>
      <c r="D21" s="3">
        <v>1231</v>
      </c>
      <c r="E21" s="3">
        <v>1243</v>
      </c>
      <c r="F21" s="3">
        <v>3809</v>
      </c>
      <c r="G21" s="3">
        <v>2207</v>
      </c>
      <c r="H21" s="3">
        <v>3011</v>
      </c>
      <c r="I21" s="3">
        <v>4543</v>
      </c>
      <c r="J21" s="3">
        <v>3305</v>
      </c>
      <c r="K21" s="3">
        <v>3047</v>
      </c>
      <c r="L21" s="3">
        <v>3393</v>
      </c>
      <c r="M21" s="3">
        <v>3791</v>
      </c>
      <c r="N21" s="3">
        <v>4231</v>
      </c>
      <c r="O21" s="3">
        <v>1273</v>
      </c>
      <c r="P21" s="3">
        <v>3093</v>
      </c>
      <c r="Q21" s="3">
        <v>3083</v>
      </c>
      <c r="R21" s="3">
        <v>2683</v>
      </c>
      <c r="S21" s="3">
        <v>1229</v>
      </c>
      <c r="T21" s="5">
        <v>3352</v>
      </c>
      <c r="U21" s="3">
        <v>3332</v>
      </c>
      <c r="V21" s="3">
        <v>2956</v>
      </c>
      <c r="W21" s="3">
        <v>2581</v>
      </c>
      <c r="X21" s="3">
        <v>3218</v>
      </c>
      <c r="Y21" s="51">
        <v>2938</v>
      </c>
      <c r="AA21" s="15"/>
      <c r="AB21" s="15"/>
      <c r="AC21" s="15"/>
      <c r="AD21" s="53"/>
    </row>
    <row r="22" spans="1:30">
      <c r="A22" t="s">
        <v>30</v>
      </c>
      <c r="B22" s="3">
        <v>924</v>
      </c>
      <c r="C22" s="3">
        <v>909</v>
      </c>
      <c r="D22" s="3">
        <v>940</v>
      </c>
      <c r="E22" s="3">
        <v>979</v>
      </c>
      <c r="F22" s="3">
        <v>835</v>
      </c>
      <c r="G22" s="3">
        <v>404</v>
      </c>
      <c r="H22" s="3">
        <v>910</v>
      </c>
      <c r="I22" s="3">
        <v>796</v>
      </c>
      <c r="J22" s="3">
        <v>1029</v>
      </c>
      <c r="K22" s="3">
        <v>1067</v>
      </c>
      <c r="L22" s="3">
        <v>1045</v>
      </c>
      <c r="M22" s="3">
        <v>871</v>
      </c>
      <c r="N22" s="3">
        <v>827</v>
      </c>
      <c r="O22" s="3">
        <v>838</v>
      </c>
      <c r="P22" s="3">
        <v>744</v>
      </c>
      <c r="Q22" s="3">
        <v>949</v>
      </c>
      <c r="R22" s="3">
        <v>918</v>
      </c>
      <c r="S22" s="3">
        <v>859</v>
      </c>
      <c r="T22" s="5">
        <v>893</v>
      </c>
      <c r="U22" s="3">
        <v>855</v>
      </c>
      <c r="V22" s="3">
        <v>883</v>
      </c>
      <c r="W22" s="3">
        <v>831</v>
      </c>
      <c r="X22" s="3">
        <v>1220</v>
      </c>
      <c r="Y22" s="51">
        <v>808</v>
      </c>
      <c r="AA22" s="15"/>
      <c r="AB22" s="15"/>
      <c r="AC22" s="15"/>
      <c r="AD22" s="53"/>
    </row>
    <row r="23" spans="1:30">
      <c r="A23" t="s">
        <v>31</v>
      </c>
      <c r="B23" s="3">
        <v>2685</v>
      </c>
      <c r="C23" s="3">
        <v>2857</v>
      </c>
      <c r="D23" s="3">
        <v>1696</v>
      </c>
      <c r="E23" s="3">
        <v>2548</v>
      </c>
      <c r="F23" s="3">
        <v>2668</v>
      </c>
      <c r="G23" s="3">
        <v>2545</v>
      </c>
      <c r="H23" s="3">
        <v>2068</v>
      </c>
      <c r="I23" s="3">
        <v>2249</v>
      </c>
      <c r="J23" s="3">
        <v>2928</v>
      </c>
      <c r="K23" s="3">
        <v>2180</v>
      </c>
      <c r="L23" s="3">
        <v>2276</v>
      </c>
      <c r="M23" s="3">
        <v>2122</v>
      </c>
      <c r="N23" s="3">
        <v>2202</v>
      </c>
      <c r="O23" s="3">
        <v>2579</v>
      </c>
      <c r="P23" s="3">
        <v>2398</v>
      </c>
      <c r="Q23" s="3">
        <v>2529</v>
      </c>
      <c r="R23" s="3">
        <v>2612</v>
      </c>
      <c r="S23" s="3">
        <v>2334</v>
      </c>
      <c r="T23" s="5">
        <v>2169</v>
      </c>
      <c r="U23" s="3">
        <v>2363</v>
      </c>
      <c r="V23" s="3">
        <v>2269</v>
      </c>
      <c r="W23" s="3">
        <v>2018</v>
      </c>
      <c r="X23" s="3">
        <v>1963</v>
      </c>
      <c r="Y23" s="4">
        <v>2177</v>
      </c>
      <c r="AA23" s="15"/>
      <c r="AB23" s="15"/>
      <c r="AC23" s="15"/>
      <c r="AD23" s="53"/>
    </row>
    <row r="24" spans="1:30">
      <c r="A24" t="s">
        <v>32</v>
      </c>
      <c r="B24" s="3">
        <v>4583</v>
      </c>
      <c r="C24" s="3">
        <v>4990</v>
      </c>
      <c r="D24" s="3">
        <v>4815</v>
      </c>
      <c r="E24" s="3">
        <v>4530</v>
      </c>
      <c r="F24" s="3">
        <v>4968</v>
      </c>
      <c r="G24" s="3">
        <v>4010</v>
      </c>
      <c r="H24" s="3">
        <v>3712</v>
      </c>
      <c r="I24" s="3">
        <v>3919</v>
      </c>
      <c r="J24" s="3">
        <v>4733</v>
      </c>
      <c r="K24" s="3">
        <v>3983</v>
      </c>
      <c r="L24" s="3">
        <v>4526</v>
      </c>
      <c r="M24" s="3">
        <v>4131</v>
      </c>
      <c r="N24" s="3">
        <v>4433</v>
      </c>
      <c r="O24" s="3">
        <v>4598</v>
      </c>
      <c r="P24" s="3">
        <v>4327</v>
      </c>
      <c r="Q24" s="3">
        <v>4588</v>
      </c>
      <c r="R24" s="3">
        <v>4332</v>
      </c>
      <c r="S24" s="3">
        <v>4554</v>
      </c>
      <c r="T24" s="5">
        <v>3836</v>
      </c>
      <c r="U24" s="3">
        <v>3819</v>
      </c>
      <c r="V24" s="3">
        <v>3518</v>
      </c>
      <c r="W24" s="3">
        <v>2733</v>
      </c>
      <c r="X24" s="3">
        <v>4171</v>
      </c>
      <c r="Y24" s="51">
        <v>2076</v>
      </c>
      <c r="AA24" s="15"/>
      <c r="AB24" s="15"/>
      <c r="AC24" s="15"/>
      <c r="AD24" s="53"/>
    </row>
    <row r="25" spans="1:30">
      <c r="A25" t="s">
        <v>65</v>
      </c>
      <c r="B25" s="3">
        <v>5568</v>
      </c>
      <c r="C25" s="3">
        <v>6122</v>
      </c>
      <c r="D25" s="3">
        <v>5223</v>
      </c>
      <c r="E25" s="3">
        <v>5263</v>
      </c>
      <c r="F25" s="3">
        <v>4629</v>
      </c>
      <c r="G25" s="3">
        <v>5329</v>
      </c>
      <c r="H25" s="3">
        <v>5885</v>
      </c>
      <c r="I25" s="3">
        <v>6089</v>
      </c>
      <c r="J25" s="3">
        <v>5964</v>
      </c>
      <c r="K25" s="3">
        <v>5200</v>
      </c>
      <c r="L25" s="3">
        <v>4629</v>
      </c>
      <c r="M25" s="3">
        <v>5228</v>
      </c>
      <c r="N25" s="3">
        <v>5151</v>
      </c>
      <c r="O25" s="3">
        <v>5329</v>
      </c>
      <c r="P25" s="3">
        <v>4712</v>
      </c>
      <c r="Q25" s="3">
        <v>4724</v>
      </c>
      <c r="R25" s="3">
        <v>4657</v>
      </c>
      <c r="S25" s="3">
        <v>4963</v>
      </c>
      <c r="T25" s="5">
        <v>5008</v>
      </c>
      <c r="U25" s="3">
        <v>3917</v>
      </c>
      <c r="V25" s="3">
        <v>4081</v>
      </c>
      <c r="W25" s="3">
        <v>4523</v>
      </c>
      <c r="X25" s="3">
        <v>4023</v>
      </c>
      <c r="Y25" s="51">
        <v>3834</v>
      </c>
      <c r="AA25" s="15"/>
      <c r="AB25" s="15"/>
      <c r="AC25" s="15"/>
      <c r="AD25" s="15"/>
    </row>
    <row r="26" spans="1:30" ht="15.7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N26" s="3"/>
      <c r="O26" s="3"/>
      <c r="P26" s="3"/>
      <c r="Q26" s="3"/>
      <c r="R26" s="3"/>
      <c r="S26" s="3"/>
      <c r="T26" s="27"/>
      <c r="W26" s="3"/>
      <c r="X26" s="3"/>
      <c r="AA26" s="15"/>
      <c r="AB26" s="15"/>
      <c r="AC26" s="15"/>
      <c r="AD26" s="15"/>
    </row>
    <row r="27" spans="1:30" ht="15.75">
      <c r="A27" s="2" t="s">
        <v>62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N27" s="3"/>
      <c r="O27" s="3"/>
      <c r="P27" s="3"/>
      <c r="Q27" s="3"/>
      <c r="R27" s="3"/>
      <c r="S27" s="3"/>
      <c r="T27" s="5"/>
      <c r="W27" s="3"/>
      <c r="X27" s="3"/>
      <c r="Z27" s="54"/>
    </row>
    <row r="28" spans="1:30">
      <c r="A28" t="s">
        <v>5</v>
      </c>
      <c r="B28" s="3">
        <v>1442</v>
      </c>
      <c r="C28" s="3">
        <v>1256</v>
      </c>
      <c r="D28" s="3">
        <v>1320</v>
      </c>
      <c r="E28" s="3">
        <v>1490</v>
      </c>
      <c r="F28" s="3">
        <v>1348</v>
      </c>
      <c r="G28" s="3">
        <v>1513</v>
      </c>
      <c r="H28" s="3">
        <v>1650</v>
      </c>
      <c r="I28" s="3">
        <v>1347</v>
      </c>
      <c r="J28" s="3">
        <v>1397</v>
      </c>
      <c r="K28" s="3">
        <v>1424</v>
      </c>
      <c r="L28" s="3">
        <v>1653</v>
      </c>
      <c r="M28" s="3">
        <v>1506</v>
      </c>
      <c r="N28" s="3">
        <v>1353</v>
      </c>
      <c r="O28" s="3">
        <v>1470</v>
      </c>
      <c r="P28" s="3">
        <v>1417</v>
      </c>
      <c r="Q28" s="3">
        <v>1119</v>
      </c>
      <c r="R28" s="3">
        <v>1082</v>
      </c>
      <c r="S28" s="3">
        <v>1605</v>
      </c>
      <c r="T28" s="5">
        <v>1384</v>
      </c>
      <c r="U28" s="3">
        <v>1480</v>
      </c>
      <c r="V28" s="3">
        <v>1564</v>
      </c>
      <c r="W28" s="3">
        <v>1411</v>
      </c>
      <c r="X28" s="3">
        <v>1599</v>
      </c>
      <c r="Y28" s="3">
        <v>1392</v>
      </c>
      <c r="Z28" s="55"/>
    </row>
    <row r="29" spans="1:30">
      <c r="A29" t="s">
        <v>6</v>
      </c>
      <c r="B29" s="3">
        <v>984</v>
      </c>
      <c r="C29" s="3">
        <v>705</v>
      </c>
      <c r="D29" s="3">
        <v>790</v>
      </c>
      <c r="E29" s="3">
        <v>727</v>
      </c>
      <c r="F29" s="3">
        <v>855</v>
      </c>
      <c r="G29" s="3">
        <v>741</v>
      </c>
      <c r="H29" s="3">
        <v>646</v>
      </c>
      <c r="I29" s="3">
        <v>667</v>
      </c>
      <c r="J29" s="3">
        <v>742</v>
      </c>
      <c r="K29" s="3">
        <v>659</v>
      </c>
      <c r="L29" s="3">
        <v>783</v>
      </c>
      <c r="M29" s="3">
        <v>793</v>
      </c>
      <c r="N29" s="3">
        <v>736</v>
      </c>
      <c r="O29" s="3">
        <v>624</v>
      </c>
      <c r="P29" s="3">
        <v>574</v>
      </c>
      <c r="Q29" s="3">
        <v>468</v>
      </c>
      <c r="R29" s="3">
        <v>577</v>
      </c>
      <c r="S29" s="3">
        <v>625.11905505761126</v>
      </c>
      <c r="T29" s="5">
        <v>555</v>
      </c>
      <c r="U29" s="3">
        <v>564</v>
      </c>
      <c r="V29" s="3">
        <v>485</v>
      </c>
      <c r="W29" s="3">
        <v>409</v>
      </c>
      <c r="X29" s="3">
        <v>319</v>
      </c>
      <c r="Y29" s="3">
        <v>61</v>
      </c>
      <c r="Z29" s="55"/>
    </row>
    <row r="30" spans="1:30">
      <c r="A30" t="s">
        <v>7</v>
      </c>
      <c r="B30" s="3">
        <v>245</v>
      </c>
      <c r="C30" s="3">
        <v>436</v>
      </c>
      <c r="D30" s="3">
        <v>230</v>
      </c>
      <c r="E30" s="3">
        <v>251</v>
      </c>
      <c r="F30" s="3">
        <v>261</v>
      </c>
      <c r="G30" s="3">
        <v>258</v>
      </c>
      <c r="H30" s="3">
        <v>279</v>
      </c>
      <c r="I30" s="3">
        <v>346</v>
      </c>
      <c r="J30" s="3">
        <v>279</v>
      </c>
      <c r="K30" s="3">
        <v>213</v>
      </c>
      <c r="L30" s="3">
        <v>288</v>
      </c>
      <c r="M30" s="3">
        <v>236</v>
      </c>
      <c r="N30" s="3">
        <v>254</v>
      </c>
      <c r="O30" s="3">
        <v>205</v>
      </c>
      <c r="P30" s="3">
        <v>244</v>
      </c>
      <c r="Q30" s="3">
        <v>216</v>
      </c>
      <c r="R30" s="3">
        <v>213</v>
      </c>
      <c r="S30" s="3">
        <v>166.00105339468894</v>
      </c>
      <c r="T30" s="5">
        <v>220</v>
      </c>
      <c r="U30" s="3">
        <v>266</v>
      </c>
      <c r="V30" s="3">
        <v>220</v>
      </c>
      <c r="W30" s="3">
        <v>153</v>
      </c>
      <c r="X30" s="3">
        <v>0</v>
      </c>
      <c r="Y30" s="3">
        <v>205</v>
      </c>
      <c r="Z30" s="55"/>
    </row>
    <row r="31" spans="1:30" ht="15.75">
      <c r="A31" t="s">
        <v>8</v>
      </c>
      <c r="B31" s="3">
        <v>105</v>
      </c>
      <c r="C31" s="3">
        <v>163</v>
      </c>
      <c r="D31" s="3">
        <v>189</v>
      </c>
      <c r="E31" s="3">
        <v>236</v>
      </c>
      <c r="F31" s="3">
        <v>195</v>
      </c>
      <c r="G31" s="3">
        <v>181</v>
      </c>
      <c r="H31" s="3">
        <v>229</v>
      </c>
      <c r="I31" s="3">
        <v>237</v>
      </c>
      <c r="J31" s="3">
        <v>188</v>
      </c>
      <c r="K31" s="3">
        <v>159</v>
      </c>
      <c r="L31" s="3">
        <v>199</v>
      </c>
      <c r="M31" s="3">
        <v>178</v>
      </c>
      <c r="N31" s="3">
        <v>166</v>
      </c>
      <c r="O31" s="3">
        <v>145</v>
      </c>
      <c r="P31" s="3">
        <v>222</v>
      </c>
      <c r="Q31" s="3">
        <v>151</v>
      </c>
      <c r="R31" s="3">
        <v>165</v>
      </c>
      <c r="S31" s="3">
        <v>157</v>
      </c>
      <c r="T31" s="5">
        <v>173</v>
      </c>
      <c r="U31" s="3">
        <v>160</v>
      </c>
      <c r="V31" s="3">
        <v>168</v>
      </c>
      <c r="W31" s="3">
        <v>155</v>
      </c>
      <c r="X31" s="3">
        <v>0</v>
      </c>
      <c r="Y31" s="2" t="s">
        <v>109</v>
      </c>
      <c r="Z31" s="55"/>
    </row>
    <row r="32" spans="1:30">
      <c r="A32" t="s">
        <v>9</v>
      </c>
      <c r="B32" s="3">
        <v>1409</v>
      </c>
      <c r="C32" s="3">
        <v>1330</v>
      </c>
      <c r="D32" s="3">
        <v>1586</v>
      </c>
      <c r="E32" s="3">
        <v>1452</v>
      </c>
      <c r="F32" s="3">
        <v>1423</v>
      </c>
      <c r="G32" s="3">
        <v>1546</v>
      </c>
      <c r="H32" s="3">
        <v>1483</v>
      </c>
      <c r="I32" s="3">
        <v>1582</v>
      </c>
      <c r="J32" s="3">
        <v>1522</v>
      </c>
      <c r="K32" s="3">
        <v>1446</v>
      </c>
      <c r="L32" s="3">
        <v>1387</v>
      </c>
      <c r="M32" s="3">
        <v>1395</v>
      </c>
      <c r="N32" s="3">
        <v>925</v>
      </c>
      <c r="O32" s="3">
        <v>1140</v>
      </c>
      <c r="P32" s="3">
        <v>1144</v>
      </c>
      <c r="Q32" s="3">
        <v>1209</v>
      </c>
      <c r="R32" s="3">
        <v>1420</v>
      </c>
      <c r="S32" s="3">
        <v>1631.8459292006305</v>
      </c>
      <c r="T32" s="5">
        <v>1143</v>
      </c>
      <c r="U32" s="3">
        <v>1072</v>
      </c>
      <c r="V32" s="3">
        <v>979</v>
      </c>
      <c r="W32" s="3">
        <v>923</v>
      </c>
      <c r="X32" s="3">
        <v>808</v>
      </c>
      <c r="Y32" s="3">
        <v>896</v>
      </c>
      <c r="Z32" s="55"/>
    </row>
    <row r="33" spans="1:26">
      <c r="A33" t="s">
        <v>10</v>
      </c>
      <c r="B33" s="3">
        <v>2342</v>
      </c>
      <c r="C33" s="3">
        <v>2127</v>
      </c>
      <c r="D33" s="3">
        <v>1772</v>
      </c>
      <c r="E33" s="3">
        <v>2769</v>
      </c>
      <c r="F33" s="3">
        <v>2232</v>
      </c>
      <c r="G33" s="3">
        <v>2512</v>
      </c>
      <c r="H33" s="3">
        <v>2510</v>
      </c>
      <c r="I33" s="3">
        <v>2266</v>
      </c>
      <c r="J33" s="3">
        <v>2499</v>
      </c>
      <c r="K33" s="3">
        <v>1977</v>
      </c>
      <c r="L33" s="3">
        <v>2323</v>
      </c>
      <c r="M33" s="3">
        <v>2304</v>
      </c>
      <c r="N33" s="3">
        <v>2849</v>
      </c>
      <c r="O33" s="3">
        <v>2013</v>
      </c>
      <c r="P33" s="3">
        <v>1983</v>
      </c>
      <c r="Q33" s="3">
        <v>2426</v>
      </c>
      <c r="R33" s="3">
        <v>2241</v>
      </c>
      <c r="S33" s="3">
        <v>2256</v>
      </c>
      <c r="T33" s="5">
        <v>2916</v>
      </c>
      <c r="U33" s="3">
        <v>2111</v>
      </c>
      <c r="V33" s="3">
        <v>2364</v>
      </c>
      <c r="W33" s="3">
        <v>1983</v>
      </c>
      <c r="X33" s="3">
        <v>2749</v>
      </c>
      <c r="Y33" s="3">
        <v>1581</v>
      </c>
      <c r="Z33" s="55"/>
    </row>
    <row r="34" spans="1:26">
      <c r="A34" t="s">
        <v>11</v>
      </c>
      <c r="B34" s="3">
        <v>297</v>
      </c>
      <c r="C34" s="3">
        <v>276</v>
      </c>
      <c r="D34" s="3">
        <v>352</v>
      </c>
      <c r="E34" s="3">
        <v>318</v>
      </c>
      <c r="F34" s="3">
        <v>289</v>
      </c>
      <c r="G34" s="3">
        <v>393</v>
      </c>
      <c r="H34" s="3">
        <v>316</v>
      </c>
      <c r="I34" s="3">
        <v>385</v>
      </c>
      <c r="J34" s="3">
        <v>445</v>
      </c>
      <c r="K34" s="3">
        <v>441</v>
      </c>
      <c r="L34" s="3">
        <v>519</v>
      </c>
      <c r="M34" s="3">
        <v>335</v>
      </c>
      <c r="N34" s="3">
        <v>346</v>
      </c>
      <c r="O34" s="3">
        <v>341</v>
      </c>
      <c r="P34" s="3">
        <v>326</v>
      </c>
      <c r="Q34" s="3">
        <v>525</v>
      </c>
      <c r="R34" s="3">
        <v>89</v>
      </c>
      <c r="S34" s="3">
        <v>89.967961819623724</v>
      </c>
      <c r="T34" s="5">
        <v>66</v>
      </c>
      <c r="U34" s="3">
        <v>630</v>
      </c>
      <c r="V34" s="3">
        <v>309</v>
      </c>
      <c r="W34" s="3">
        <v>415</v>
      </c>
      <c r="X34" s="3">
        <v>0</v>
      </c>
      <c r="Y34" s="3">
        <v>478</v>
      </c>
      <c r="Z34" s="55"/>
    </row>
    <row r="35" spans="1:26">
      <c r="A35" t="s">
        <v>12</v>
      </c>
      <c r="B35" s="3">
        <v>1140</v>
      </c>
      <c r="C35" s="3">
        <v>1161</v>
      </c>
      <c r="D35" s="3">
        <v>1250</v>
      </c>
      <c r="E35" s="3">
        <v>1155</v>
      </c>
      <c r="F35" s="3">
        <v>1053</v>
      </c>
      <c r="G35" s="3">
        <v>1075</v>
      </c>
      <c r="H35" s="3">
        <v>1159</v>
      </c>
      <c r="I35" s="3">
        <v>1217</v>
      </c>
      <c r="J35" s="3">
        <v>1135</v>
      </c>
      <c r="K35" s="3">
        <v>800</v>
      </c>
      <c r="L35" s="3">
        <v>782</v>
      </c>
      <c r="M35" s="3">
        <v>1302</v>
      </c>
      <c r="N35" s="3">
        <v>658</v>
      </c>
      <c r="O35" s="3">
        <v>1100</v>
      </c>
      <c r="P35" s="3">
        <v>1165</v>
      </c>
      <c r="Q35" s="3">
        <v>619</v>
      </c>
      <c r="R35" s="3">
        <v>1002</v>
      </c>
      <c r="S35" s="3">
        <v>1082.347526750104</v>
      </c>
      <c r="T35" s="5">
        <v>1669</v>
      </c>
      <c r="U35" s="3">
        <v>469</v>
      </c>
      <c r="V35" s="3">
        <v>508</v>
      </c>
      <c r="W35" s="3">
        <v>566</v>
      </c>
      <c r="X35" s="3">
        <v>834</v>
      </c>
      <c r="Y35" s="3">
        <v>810</v>
      </c>
      <c r="Z35" s="55"/>
    </row>
    <row r="36" spans="1:26">
      <c r="A36" t="s">
        <v>13</v>
      </c>
      <c r="B36" s="3">
        <v>150</v>
      </c>
      <c r="C36" s="3">
        <v>307</v>
      </c>
      <c r="D36" s="3">
        <v>176</v>
      </c>
      <c r="E36" s="3">
        <v>195</v>
      </c>
      <c r="F36" s="3">
        <v>259</v>
      </c>
      <c r="G36" s="3">
        <v>111</v>
      </c>
      <c r="H36" s="3">
        <v>196</v>
      </c>
      <c r="I36" s="3">
        <v>216</v>
      </c>
      <c r="J36" s="3">
        <v>206</v>
      </c>
      <c r="K36" s="3">
        <v>186</v>
      </c>
      <c r="L36" s="3">
        <v>334</v>
      </c>
      <c r="M36" s="3">
        <v>240</v>
      </c>
      <c r="N36" s="3">
        <v>322</v>
      </c>
      <c r="O36" s="3">
        <v>294</v>
      </c>
      <c r="P36" s="3">
        <v>340</v>
      </c>
      <c r="Q36" s="3">
        <v>384</v>
      </c>
      <c r="R36" s="3">
        <v>368</v>
      </c>
      <c r="S36" s="3">
        <v>396.04798936145005</v>
      </c>
      <c r="T36" s="5">
        <v>281</v>
      </c>
      <c r="U36" s="3">
        <v>207</v>
      </c>
      <c r="V36" s="3">
        <v>259</v>
      </c>
      <c r="W36" s="3">
        <v>209</v>
      </c>
      <c r="X36" s="3">
        <v>0</v>
      </c>
      <c r="Y36" s="3">
        <v>177</v>
      </c>
      <c r="Z36" s="55"/>
    </row>
    <row r="37" spans="1:26">
      <c r="A37" t="s">
        <v>15</v>
      </c>
      <c r="B37" s="3">
        <v>2048</v>
      </c>
      <c r="C37" s="3">
        <v>2368</v>
      </c>
      <c r="D37" s="3">
        <v>1629</v>
      </c>
      <c r="E37" s="3">
        <v>1871</v>
      </c>
      <c r="F37" s="3">
        <v>2090</v>
      </c>
      <c r="G37" s="3">
        <v>2011</v>
      </c>
      <c r="H37" s="3">
        <v>1781</v>
      </c>
      <c r="I37" s="3">
        <v>1598</v>
      </c>
      <c r="J37" s="3">
        <v>1813</v>
      </c>
      <c r="K37" s="3">
        <v>1618</v>
      </c>
      <c r="L37" s="3">
        <v>1370</v>
      </c>
      <c r="M37" s="3">
        <v>1319</v>
      </c>
      <c r="N37" s="3">
        <v>1152</v>
      </c>
      <c r="O37" s="3">
        <v>1330</v>
      </c>
      <c r="P37" s="3">
        <v>1334</v>
      </c>
      <c r="Q37" s="3">
        <v>1276</v>
      </c>
      <c r="R37" s="3">
        <v>1324</v>
      </c>
      <c r="S37" s="3">
        <v>1412</v>
      </c>
      <c r="T37" s="5">
        <v>1458</v>
      </c>
      <c r="U37" s="3">
        <v>936</v>
      </c>
      <c r="V37" s="3">
        <v>1498</v>
      </c>
      <c r="W37" s="3">
        <v>906</v>
      </c>
      <c r="X37" s="3">
        <v>1149</v>
      </c>
      <c r="Y37" s="3">
        <v>918</v>
      </c>
      <c r="Z37" s="55"/>
    </row>
    <row r="38" spans="1:26">
      <c r="A38" t="s">
        <v>16</v>
      </c>
      <c r="B38" s="3">
        <v>759</v>
      </c>
      <c r="C38" s="3">
        <v>742</v>
      </c>
      <c r="D38" s="3">
        <v>735</v>
      </c>
      <c r="E38" s="3">
        <v>766</v>
      </c>
      <c r="F38" s="3">
        <v>619</v>
      </c>
      <c r="G38" s="3">
        <v>698</v>
      </c>
      <c r="H38" s="3">
        <v>493</v>
      </c>
      <c r="I38" s="3">
        <v>690</v>
      </c>
      <c r="J38" s="3">
        <v>480</v>
      </c>
      <c r="K38" s="3">
        <v>497</v>
      </c>
      <c r="L38" s="3">
        <v>450</v>
      </c>
      <c r="M38" s="3">
        <v>498</v>
      </c>
      <c r="N38" s="3">
        <v>464</v>
      </c>
      <c r="O38" s="3">
        <v>416</v>
      </c>
      <c r="P38" s="3">
        <v>650</v>
      </c>
      <c r="Q38" s="3">
        <v>448</v>
      </c>
      <c r="R38" s="3">
        <v>448</v>
      </c>
      <c r="S38" s="3">
        <v>494.21370364329363</v>
      </c>
      <c r="T38" s="5">
        <v>497</v>
      </c>
      <c r="U38" s="3">
        <v>602</v>
      </c>
      <c r="V38" s="3">
        <v>577</v>
      </c>
      <c r="W38" s="3">
        <v>607</v>
      </c>
      <c r="X38" s="3">
        <v>0</v>
      </c>
      <c r="Y38" s="3">
        <v>452</v>
      </c>
      <c r="Z38" s="55"/>
    </row>
    <row r="39" spans="1:26">
      <c r="A39" t="s">
        <v>64</v>
      </c>
      <c r="B39" s="3">
        <v>1355</v>
      </c>
      <c r="C39" s="3">
        <v>1414</v>
      </c>
      <c r="D39" s="3">
        <v>981</v>
      </c>
      <c r="E39" s="3">
        <v>1304</v>
      </c>
      <c r="F39" s="3">
        <v>1234</v>
      </c>
      <c r="G39" s="3">
        <v>1288</v>
      </c>
      <c r="H39" s="3">
        <v>1098</v>
      </c>
      <c r="I39" s="3">
        <v>1375</v>
      </c>
      <c r="J39" s="3">
        <v>1299</v>
      </c>
      <c r="K39" s="3">
        <v>1296</v>
      </c>
      <c r="L39" s="3">
        <v>1216</v>
      </c>
      <c r="M39" s="3">
        <v>1326</v>
      </c>
      <c r="N39" s="3">
        <v>1295</v>
      </c>
      <c r="O39" s="3">
        <v>815</v>
      </c>
      <c r="P39" s="3">
        <v>704</v>
      </c>
      <c r="Q39" s="3">
        <v>981</v>
      </c>
      <c r="R39" s="3">
        <v>1214</v>
      </c>
      <c r="S39" s="3">
        <v>1181</v>
      </c>
      <c r="T39" s="5">
        <v>1098</v>
      </c>
      <c r="U39" s="3">
        <v>1086</v>
      </c>
      <c r="V39" s="3">
        <v>1133</v>
      </c>
      <c r="W39" s="3">
        <v>1216</v>
      </c>
      <c r="X39" s="3">
        <v>940</v>
      </c>
      <c r="Y39" s="3">
        <v>1084</v>
      </c>
      <c r="Z39" s="55"/>
    </row>
    <row r="40" spans="1:26">
      <c r="A40" t="s">
        <v>19</v>
      </c>
      <c r="B40" s="3">
        <v>1895</v>
      </c>
      <c r="C40" s="3">
        <v>1966</v>
      </c>
      <c r="D40" s="3">
        <v>1716</v>
      </c>
      <c r="E40" s="3">
        <v>1835</v>
      </c>
      <c r="F40" s="3">
        <v>1796</v>
      </c>
      <c r="G40" s="3">
        <v>1986</v>
      </c>
      <c r="H40" s="3">
        <v>1865</v>
      </c>
      <c r="I40" s="3">
        <v>1773</v>
      </c>
      <c r="J40" s="3">
        <v>1643</v>
      </c>
      <c r="K40" s="3">
        <v>1608</v>
      </c>
      <c r="L40" s="3">
        <v>1757</v>
      </c>
      <c r="M40" s="30" t="s">
        <v>49</v>
      </c>
      <c r="N40" s="30" t="s">
        <v>49</v>
      </c>
      <c r="O40" s="30" t="s">
        <v>49</v>
      </c>
      <c r="P40" s="30" t="s">
        <v>49</v>
      </c>
      <c r="Q40" s="30" t="s">
        <v>49</v>
      </c>
      <c r="R40" s="30" t="s">
        <v>49</v>
      </c>
      <c r="S40" s="30" t="s">
        <v>49</v>
      </c>
      <c r="T40" s="31" t="s">
        <v>49</v>
      </c>
      <c r="U40" s="30" t="s">
        <v>49</v>
      </c>
      <c r="V40" s="30" t="s">
        <v>49</v>
      </c>
      <c r="W40" s="30" t="s">
        <v>49</v>
      </c>
      <c r="X40" s="47" t="s">
        <v>49</v>
      </c>
      <c r="Y40" s="42" t="s">
        <v>49</v>
      </c>
      <c r="Z40" s="55"/>
    </row>
    <row r="41" spans="1:26">
      <c r="A41" t="s">
        <v>18</v>
      </c>
      <c r="B41" s="30" t="s">
        <v>49</v>
      </c>
      <c r="C41" s="30" t="s">
        <v>49</v>
      </c>
      <c r="D41" s="30" t="s">
        <v>49</v>
      </c>
      <c r="E41" s="30" t="s">
        <v>49</v>
      </c>
      <c r="F41" s="30" t="s">
        <v>49</v>
      </c>
      <c r="G41" s="30" t="s">
        <v>49</v>
      </c>
      <c r="H41" s="30" t="s">
        <v>49</v>
      </c>
      <c r="I41" s="30" t="s">
        <v>49</v>
      </c>
      <c r="J41" s="30" t="s">
        <v>49</v>
      </c>
      <c r="K41" s="30" t="s">
        <v>49</v>
      </c>
      <c r="L41" s="30" t="s">
        <v>49</v>
      </c>
      <c r="M41" s="3">
        <v>2344</v>
      </c>
      <c r="N41" s="3">
        <v>1512</v>
      </c>
      <c r="O41" s="3">
        <v>2035</v>
      </c>
      <c r="P41" s="3">
        <v>1576</v>
      </c>
      <c r="Q41" s="3">
        <v>2319</v>
      </c>
      <c r="R41" s="3">
        <v>574</v>
      </c>
      <c r="S41" s="3">
        <v>636.54407079277303</v>
      </c>
      <c r="T41" s="5">
        <v>1976</v>
      </c>
      <c r="U41" s="3">
        <v>2674</v>
      </c>
      <c r="V41" s="3">
        <v>1925</v>
      </c>
      <c r="W41" s="3">
        <v>1829</v>
      </c>
      <c r="X41" s="3">
        <v>2719</v>
      </c>
      <c r="Y41" s="3">
        <v>820</v>
      </c>
      <c r="Z41" s="55"/>
    </row>
    <row r="42" spans="1:26">
      <c r="A42" t="s">
        <v>26</v>
      </c>
      <c r="B42" s="3">
        <v>1383</v>
      </c>
      <c r="C42" s="3">
        <v>1489</v>
      </c>
      <c r="D42" s="3">
        <v>1379</v>
      </c>
      <c r="E42" s="3">
        <v>1138</v>
      </c>
      <c r="F42" s="3">
        <v>1301</v>
      </c>
      <c r="G42" s="3">
        <v>1282</v>
      </c>
      <c r="H42" s="3">
        <v>1292</v>
      </c>
      <c r="I42" s="3">
        <v>1501</v>
      </c>
      <c r="J42" s="3">
        <v>1260</v>
      </c>
      <c r="K42" s="3">
        <v>1398</v>
      </c>
      <c r="L42" s="3">
        <v>804</v>
      </c>
      <c r="M42" s="3">
        <v>1284</v>
      </c>
      <c r="N42" s="3">
        <v>595</v>
      </c>
      <c r="O42" s="3">
        <v>1160</v>
      </c>
      <c r="P42" s="3">
        <v>1266</v>
      </c>
      <c r="Q42" s="3">
        <v>1188</v>
      </c>
      <c r="R42" s="3">
        <v>973</v>
      </c>
      <c r="S42" s="3">
        <v>1091.8747183800281</v>
      </c>
      <c r="T42" s="5">
        <v>1089</v>
      </c>
      <c r="U42" s="3">
        <v>1040</v>
      </c>
      <c r="V42" s="3">
        <v>1130</v>
      </c>
      <c r="W42" s="3">
        <v>684</v>
      </c>
      <c r="X42" s="3">
        <v>1241</v>
      </c>
      <c r="Y42" s="3">
        <v>696</v>
      </c>
      <c r="Z42" s="55"/>
    </row>
    <row r="43" spans="1:26">
      <c r="A43" t="s">
        <v>27</v>
      </c>
      <c r="B43" s="3">
        <v>716</v>
      </c>
      <c r="C43" s="3">
        <v>649</v>
      </c>
      <c r="D43" s="3">
        <v>670</v>
      </c>
      <c r="E43" s="3">
        <v>538</v>
      </c>
      <c r="F43" s="3">
        <v>559</v>
      </c>
      <c r="G43" s="3">
        <v>521</v>
      </c>
      <c r="H43" s="3">
        <v>698</v>
      </c>
      <c r="I43" s="3">
        <v>478</v>
      </c>
      <c r="J43" s="3">
        <v>612</v>
      </c>
      <c r="K43" s="3">
        <v>361</v>
      </c>
      <c r="L43" s="3">
        <v>642</v>
      </c>
      <c r="M43" s="3">
        <v>586</v>
      </c>
      <c r="N43" s="3">
        <v>570</v>
      </c>
      <c r="O43" s="3">
        <v>460</v>
      </c>
      <c r="P43" s="3">
        <v>685</v>
      </c>
      <c r="Q43" s="3">
        <v>677</v>
      </c>
      <c r="R43" s="3">
        <v>651</v>
      </c>
      <c r="S43" s="3">
        <v>742.39394194488193</v>
      </c>
      <c r="T43" s="5">
        <v>678</v>
      </c>
      <c r="U43" s="3">
        <v>592</v>
      </c>
      <c r="V43" s="3">
        <v>640</v>
      </c>
      <c r="W43" s="3">
        <v>542</v>
      </c>
      <c r="X43" s="3">
        <v>0</v>
      </c>
      <c r="Y43" s="4" t="s">
        <v>49</v>
      </c>
      <c r="Z43" s="54"/>
    </row>
    <row r="44" spans="1:26">
      <c r="A44" t="s">
        <v>28</v>
      </c>
      <c r="B44" s="3">
        <v>562</v>
      </c>
      <c r="C44" s="3">
        <v>885</v>
      </c>
      <c r="D44" s="3">
        <v>665</v>
      </c>
      <c r="E44" s="3">
        <v>595</v>
      </c>
      <c r="F44" s="3">
        <v>518</v>
      </c>
      <c r="G44" s="3">
        <v>845</v>
      </c>
      <c r="H44" s="3">
        <v>617</v>
      </c>
      <c r="I44" s="3">
        <v>615</v>
      </c>
      <c r="J44" s="3">
        <v>481</v>
      </c>
      <c r="K44" s="3">
        <v>665</v>
      </c>
      <c r="L44" s="3">
        <v>654</v>
      </c>
      <c r="M44" s="3">
        <v>468</v>
      </c>
      <c r="N44" s="3">
        <v>406</v>
      </c>
      <c r="O44" s="3">
        <v>753</v>
      </c>
      <c r="P44" s="3">
        <v>717</v>
      </c>
      <c r="Q44" s="3">
        <v>492</v>
      </c>
      <c r="R44" s="3">
        <v>570</v>
      </c>
      <c r="S44" s="3">
        <v>686.15726821525266</v>
      </c>
      <c r="T44" s="5">
        <v>524</v>
      </c>
      <c r="U44" s="3">
        <v>580</v>
      </c>
      <c r="V44" s="3">
        <v>337</v>
      </c>
      <c r="W44" s="3">
        <v>426</v>
      </c>
      <c r="X44" s="3">
        <v>533</v>
      </c>
      <c r="Y44" s="3">
        <v>612</v>
      </c>
      <c r="Z44" s="55"/>
    </row>
    <row r="45" spans="1:26">
      <c r="A45" t="s">
        <v>29</v>
      </c>
      <c r="B45" s="3">
        <v>1980</v>
      </c>
      <c r="C45" s="3">
        <v>1254</v>
      </c>
      <c r="D45" s="3">
        <v>838</v>
      </c>
      <c r="E45" s="3">
        <v>824</v>
      </c>
      <c r="F45" s="3">
        <v>2126</v>
      </c>
      <c r="G45" s="3">
        <v>1307</v>
      </c>
      <c r="H45" s="3">
        <v>1806</v>
      </c>
      <c r="I45" s="3">
        <v>2442</v>
      </c>
      <c r="J45" s="3">
        <v>1713</v>
      </c>
      <c r="K45" s="3">
        <v>1683</v>
      </c>
      <c r="L45" s="3">
        <v>1973</v>
      </c>
      <c r="M45" s="3">
        <v>2089</v>
      </c>
      <c r="N45" s="3">
        <v>2333</v>
      </c>
      <c r="O45" s="3">
        <v>862</v>
      </c>
      <c r="P45" s="3">
        <v>1690</v>
      </c>
      <c r="Q45" s="3">
        <v>1838</v>
      </c>
      <c r="R45" s="3">
        <v>1538</v>
      </c>
      <c r="S45" s="3">
        <v>767</v>
      </c>
      <c r="T45" s="5">
        <v>2001</v>
      </c>
      <c r="U45" s="3">
        <v>1977</v>
      </c>
      <c r="V45" s="3">
        <v>1719</v>
      </c>
      <c r="W45" s="3">
        <v>1418</v>
      </c>
      <c r="X45" s="3">
        <v>1775</v>
      </c>
      <c r="Y45" s="3">
        <v>1535</v>
      </c>
      <c r="Z45" s="55"/>
    </row>
    <row r="46" spans="1:26">
      <c r="A46" t="s">
        <v>30</v>
      </c>
      <c r="B46" s="3">
        <v>739</v>
      </c>
      <c r="C46" s="3">
        <v>803</v>
      </c>
      <c r="D46" s="3">
        <v>738</v>
      </c>
      <c r="E46" s="3">
        <v>821</v>
      </c>
      <c r="F46" s="3">
        <v>668</v>
      </c>
      <c r="G46" s="3">
        <v>281</v>
      </c>
      <c r="H46" s="3">
        <v>764</v>
      </c>
      <c r="I46" s="3">
        <v>661</v>
      </c>
      <c r="J46" s="3">
        <v>799</v>
      </c>
      <c r="K46" s="3">
        <v>867</v>
      </c>
      <c r="L46" s="3">
        <v>864</v>
      </c>
      <c r="M46" s="3">
        <v>706</v>
      </c>
      <c r="N46" s="3">
        <v>608</v>
      </c>
      <c r="O46" s="3">
        <v>671</v>
      </c>
      <c r="P46" s="3">
        <v>577</v>
      </c>
      <c r="Q46" s="3">
        <v>724</v>
      </c>
      <c r="R46" s="3">
        <v>709</v>
      </c>
      <c r="S46" s="3">
        <v>643</v>
      </c>
      <c r="T46" s="5">
        <v>692</v>
      </c>
      <c r="U46" s="3">
        <v>638</v>
      </c>
      <c r="V46" s="3">
        <v>673</v>
      </c>
      <c r="W46" s="3">
        <v>619</v>
      </c>
      <c r="X46" s="3">
        <v>811</v>
      </c>
      <c r="Y46">
        <v>613</v>
      </c>
      <c r="Z46" s="55"/>
    </row>
    <row r="47" spans="1:26">
      <c r="A47" t="s">
        <v>31</v>
      </c>
      <c r="B47" s="3">
        <v>1657</v>
      </c>
      <c r="C47" s="3">
        <v>1933</v>
      </c>
      <c r="D47" s="3">
        <v>1108</v>
      </c>
      <c r="E47" s="3">
        <v>1757</v>
      </c>
      <c r="F47" s="3">
        <v>1634</v>
      </c>
      <c r="G47" s="3">
        <v>1585</v>
      </c>
      <c r="H47" s="3">
        <v>1361</v>
      </c>
      <c r="I47" s="3">
        <v>1399</v>
      </c>
      <c r="J47" s="3">
        <v>1689</v>
      </c>
      <c r="K47" s="3">
        <v>1262</v>
      </c>
      <c r="L47" s="3">
        <v>1337</v>
      </c>
      <c r="M47" s="3">
        <v>1334</v>
      </c>
      <c r="N47" s="3">
        <v>1330</v>
      </c>
      <c r="O47" s="3">
        <v>1651</v>
      </c>
      <c r="P47" s="3">
        <v>1333</v>
      </c>
      <c r="Q47" s="3">
        <v>1527</v>
      </c>
      <c r="R47" s="3">
        <v>1517</v>
      </c>
      <c r="S47" s="3">
        <v>1420</v>
      </c>
      <c r="T47" s="5">
        <v>1349</v>
      </c>
      <c r="U47" s="3">
        <v>1330</v>
      </c>
      <c r="V47" s="3">
        <v>1353</v>
      </c>
      <c r="W47" s="3">
        <v>1178</v>
      </c>
      <c r="X47" s="3">
        <v>1189</v>
      </c>
      <c r="Y47">
        <v>1304</v>
      </c>
      <c r="Z47" s="55"/>
    </row>
    <row r="48" spans="1:26">
      <c r="A48" t="s">
        <v>32</v>
      </c>
      <c r="B48" s="3">
        <v>2764</v>
      </c>
      <c r="C48" s="3">
        <v>2812</v>
      </c>
      <c r="D48" s="3">
        <v>2635</v>
      </c>
      <c r="E48" s="3">
        <v>2644</v>
      </c>
      <c r="F48" s="3">
        <v>2643</v>
      </c>
      <c r="G48" s="3">
        <v>2140</v>
      </c>
      <c r="H48" s="3">
        <v>2015</v>
      </c>
      <c r="I48" s="3">
        <v>2081</v>
      </c>
      <c r="J48" s="3">
        <v>2404</v>
      </c>
      <c r="K48" s="3">
        <v>2341</v>
      </c>
      <c r="L48" s="3">
        <v>2601</v>
      </c>
      <c r="M48" s="3">
        <v>2289</v>
      </c>
      <c r="N48" s="3">
        <v>2381</v>
      </c>
      <c r="O48" s="3">
        <v>2600</v>
      </c>
      <c r="P48" s="3">
        <v>2220</v>
      </c>
      <c r="Q48" s="3">
        <v>2384</v>
      </c>
      <c r="R48" s="3">
        <v>2263</v>
      </c>
      <c r="S48" s="3">
        <v>2485</v>
      </c>
      <c r="T48" s="5">
        <v>2114</v>
      </c>
      <c r="U48" s="3">
        <v>2200</v>
      </c>
      <c r="V48" s="3">
        <v>1880</v>
      </c>
      <c r="W48" s="3">
        <v>1528</v>
      </c>
      <c r="X48" s="3">
        <v>2275</v>
      </c>
      <c r="Y48">
        <v>1078</v>
      </c>
      <c r="Z48" s="55"/>
    </row>
    <row r="49" spans="1:26">
      <c r="A49" t="s">
        <v>65</v>
      </c>
      <c r="B49" s="3">
        <v>3190</v>
      </c>
      <c r="C49" s="3">
        <v>3511</v>
      </c>
      <c r="D49" s="3">
        <v>2933</v>
      </c>
      <c r="E49" s="3">
        <v>3015</v>
      </c>
      <c r="F49" s="3">
        <v>2576</v>
      </c>
      <c r="G49" s="3">
        <v>3005</v>
      </c>
      <c r="H49" s="3">
        <v>3362</v>
      </c>
      <c r="I49" s="3">
        <v>3309</v>
      </c>
      <c r="J49" s="3">
        <v>3233</v>
      </c>
      <c r="K49" s="3">
        <v>3015</v>
      </c>
      <c r="L49" s="3">
        <v>2689</v>
      </c>
      <c r="M49" s="3">
        <v>2864</v>
      </c>
      <c r="N49" s="3">
        <v>2786</v>
      </c>
      <c r="O49" s="3">
        <v>2941</v>
      </c>
      <c r="P49" s="3">
        <v>2527</v>
      </c>
      <c r="Q49" s="3">
        <v>2544</v>
      </c>
      <c r="R49" s="3">
        <v>2497</v>
      </c>
      <c r="S49" s="3">
        <v>2594</v>
      </c>
      <c r="T49" s="5">
        <v>2643</v>
      </c>
      <c r="U49" s="3">
        <v>1988</v>
      </c>
      <c r="V49" s="3">
        <v>2197</v>
      </c>
      <c r="W49" s="3">
        <v>2345</v>
      </c>
      <c r="X49" s="3">
        <v>2185</v>
      </c>
      <c r="Y49">
        <v>2071</v>
      </c>
      <c r="Z49" s="55"/>
    </row>
    <row r="50" spans="1:26" ht="15.7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N50" s="3"/>
      <c r="O50" s="3"/>
      <c r="P50" s="3"/>
      <c r="Q50" s="3"/>
      <c r="R50" s="3"/>
      <c r="S50" s="3"/>
      <c r="T50" s="27"/>
      <c r="W50" s="3"/>
      <c r="X50" s="3"/>
      <c r="Z50" s="54"/>
    </row>
    <row r="51" spans="1:26" ht="15.75">
      <c r="A51" s="2" t="s">
        <v>66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N51" s="3"/>
      <c r="O51" s="3"/>
      <c r="P51" s="3"/>
      <c r="Q51" s="3"/>
      <c r="R51" s="3"/>
      <c r="S51" s="3"/>
      <c r="T51" s="5"/>
      <c r="W51" s="3"/>
      <c r="X51" s="3"/>
      <c r="Z51" s="54"/>
    </row>
    <row r="52" spans="1:26">
      <c r="A52" t="s">
        <v>5</v>
      </c>
      <c r="B52" s="3">
        <v>1049.5</v>
      </c>
      <c r="C52" s="3">
        <v>974.5</v>
      </c>
      <c r="D52" s="3">
        <v>964</v>
      </c>
      <c r="E52" s="3">
        <v>1252</v>
      </c>
      <c r="F52" s="3">
        <v>1001.5</v>
      </c>
      <c r="G52" s="3">
        <v>1079</v>
      </c>
      <c r="H52" s="3">
        <v>1178</v>
      </c>
      <c r="I52" s="3">
        <v>1041</v>
      </c>
      <c r="J52" s="3">
        <v>985.5</v>
      </c>
      <c r="K52" s="3">
        <v>1024.5</v>
      </c>
      <c r="L52" s="3">
        <v>1188</v>
      </c>
      <c r="M52" s="3">
        <v>1147.5</v>
      </c>
      <c r="N52" s="3">
        <v>1106.5</v>
      </c>
      <c r="O52" s="3">
        <v>1112.5</v>
      </c>
      <c r="P52" s="3">
        <v>1080.5</v>
      </c>
      <c r="Q52" s="3">
        <v>841</v>
      </c>
      <c r="R52" s="3">
        <v>915</v>
      </c>
      <c r="S52" s="3">
        <v>1301</v>
      </c>
      <c r="T52" s="5">
        <v>1105</v>
      </c>
      <c r="U52" s="3">
        <v>1213.5</v>
      </c>
      <c r="V52" s="3">
        <v>1152.5</v>
      </c>
      <c r="W52" s="3">
        <v>1120.5</v>
      </c>
      <c r="X52" s="3">
        <v>1182</v>
      </c>
      <c r="Y52">
        <v>1174</v>
      </c>
      <c r="Z52" s="54"/>
    </row>
    <row r="53" spans="1:26">
      <c r="A53" t="s">
        <v>6</v>
      </c>
      <c r="B53" s="3">
        <v>693</v>
      </c>
      <c r="C53" s="3">
        <v>588</v>
      </c>
      <c r="D53" s="3">
        <v>565.5</v>
      </c>
      <c r="E53" s="3">
        <v>529.5</v>
      </c>
      <c r="F53" s="3">
        <v>615.5</v>
      </c>
      <c r="G53" s="3">
        <v>541</v>
      </c>
      <c r="H53" s="3">
        <v>499.5</v>
      </c>
      <c r="I53" s="3">
        <v>500.5</v>
      </c>
      <c r="J53" s="3">
        <v>557.5</v>
      </c>
      <c r="K53" s="3">
        <v>489</v>
      </c>
      <c r="L53" s="3">
        <v>633.5</v>
      </c>
      <c r="M53" s="3">
        <v>581.5</v>
      </c>
      <c r="N53" s="3">
        <v>536.5</v>
      </c>
      <c r="O53" s="3">
        <v>453</v>
      </c>
      <c r="P53" s="3">
        <v>459.5</v>
      </c>
      <c r="Q53" s="3">
        <v>369</v>
      </c>
      <c r="R53" s="3">
        <v>439.5</v>
      </c>
      <c r="S53" s="3">
        <v>474.34034158968717</v>
      </c>
      <c r="T53" s="5">
        <v>449.5</v>
      </c>
      <c r="U53" s="3">
        <v>468.5</v>
      </c>
      <c r="V53" s="3">
        <v>400</v>
      </c>
      <c r="W53" s="3">
        <v>346</v>
      </c>
      <c r="X53" s="3">
        <v>282</v>
      </c>
      <c r="Y53">
        <v>65.5</v>
      </c>
      <c r="Z53" s="54"/>
    </row>
    <row r="54" spans="1:26">
      <c r="A54" t="s">
        <v>7</v>
      </c>
      <c r="B54" s="3">
        <v>167.5</v>
      </c>
      <c r="C54" s="3">
        <v>411</v>
      </c>
      <c r="D54" s="3">
        <v>215.5</v>
      </c>
      <c r="E54" s="3">
        <v>175</v>
      </c>
      <c r="F54" s="3">
        <v>201.5</v>
      </c>
      <c r="G54" s="3">
        <v>178.5</v>
      </c>
      <c r="H54" s="3">
        <v>211.5</v>
      </c>
      <c r="I54" s="3">
        <v>243</v>
      </c>
      <c r="J54" s="3">
        <v>211</v>
      </c>
      <c r="K54" s="3">
        <v>159.5</v>
      </c>
      <c r="L54" s="3">
        <v>180.5</v>
      </c>
      <c r="M54" s="3">
        <v>175</v>
      </c>
      <c r="N54" s="3">
        <v>200</v>
      </c>
      <c r="O54" s="3">
        <v>140.5</v>
      </c>
      <c r="P54" s="3">
        <v>175</v>
      </c>
      <c r="Q54" s="3">
        <v>160.5</v>
      </c>
      <c r="R54" s="3">
        <v>150</v>
      </c>
      <c r="S54" s="3">
        <v>135.84218824565738</v>
      </c>
      <c r="T54" s="5">
        <v>147</v>
      </c>
      <c r="U54" s="3">
        <v>209</v>
      </c>
      <c r="V54" s="3">
        <v>152</v>
      </c>
      <c r="W54" s="3">
        <v>128.5</v>
      </c>
      <c r="X54" s="3">
        <v>153.5</v>
      </c>
      <c r="Y54">
        <v>152</v>
      </c>
      <c r="Z54" s="54"/>
    </row>
    <row r="55" spans="1:26" ht="15.75">
      <c r="A55" t="s">
        <v>8</v>
      </c>
      <c r="B55" s="3">
        <v>77</v>
      </c>
      <c r="C55" s="3">
        <v>114.5</v>
      </c>
      <c r="D55" s="3">
        <v>132.5</v>
      </c>
      <c r="E55" s="3">
        <v>155.5</v>
      </c>
      <c r="F55" s="3">
        <v>137</v>
      </c>
      <c r="G55" s="3">
        <v>124.5</v>
      </c>
      <c r="H55" s="3">
        <v>154.5</v>
      </c>
      <c r="I55" s="3">
        <v>165</v>
      </c>
      <c r="J55" s="3">
        <v>131.5</v>
      </c>
      <c r="K55" s="3">
        <v>109</v>
      </c>
      <c r="L55" s="3">
        <v>164</v>
      </c>
      <c r="M55" s="3">
        <v>121</v>
      </c>
      <c r="N55" s="3">
        <v>128</v>
      </c>
      <c r="O55" s="3">
        <v>109</v>
      </c>
      <c r="P55" s="3">
        <v>155.5</v>
      </c>
      <c r="Q55" s="3">
        <v>118.5</v>
      </c>
      <c r="R55" s="3">
        <v>113.5</v>
      </c>
      <c r="S55" s="3">
        <v>136</v>
      </c>
      <c r="T55" s="5">
        <v>142</v>
      </c>
      <c r="U55" s="3">
        <v>123</v>
      </c>
      <c r="V55" s="3">
        <v>127</v>
      </c>
      <c r="W55" s="3">
        <v>116</v>
      </c>
      <c r="X55" s="3">
        <v>107.5</v>
      </c>
      <c r="Y55" s="2" t="s">
        <v>109</v>
      </c>
      <c r="Z55" s="54"/>
    </row>
    <row r="56" spans="1:26">
      <c r="A56" t="s">
        <v>9</v>
      </c>
      <c r="B56" s="3">
        <v>1114.5</v>
      </c>
      <c r="C56" s="3">
        <v>1056</v>
      </c>
      <c r="D56" s="3">
        <v>1260</v>
      </c>
      <c r="E56" s="3">
        <v>1253.5</v>
      </c>
      <c r="F56" s="3">
        <v>1156</v>
      </c>
      <c r="G56" s="3">
        <v>1247</v>
      </c>
      <c r="H56" s="3">
        <v>1197.5</v>
      </c>
      <c r="I56" s="3">
        <v>1315</v>
      </c>
      <c r="J56" s="3">
        <v>1260.5</v>
      </c>
      <c r="K56" s="3">
        <v>1175.5</v>
      </c>
      <c r="L56" s="3">
        <v>1274</v>
      </c>
      <c r="M56" s="3">
        <v>1186.5</v>
      </c>
      <c r="N56" s="3">
        <v>815.5</v>
      </c>
      <c r="O56" s="3">
        <v>968</v>
      </c>
      <c r="P56" s="3">
        <v>997.5</v>
      </c>
      <c r="Q56" s="3">
        <v>1014</v>
      </c>
      <c r="R56" s="3">
        <v>1211.5</v>
      </c>
      <c r="S56" s="3">
        <v>1345.3803232475495</v>
      </c>
      <c r="T56" s="5">
        <v>1015</v>
      </c>
      <c r="U56" s="3">
        <v>977</v>
      </c>
      <c r="V56" s="3">
        <v>855</v>
      </c>
      <c r="W56" s="3">
        <v>851.5</v>
      </c>
      <c r="X56" s="3">
        <v>735.5</v>
      </c>
      <c r="Y56">
        <v>789.5</v>
      </c>
    </row>
    <row r="57" spans="1:26">
      <c r="A57" t="s">
        <v>10</v>
      </c>
      <c r="B57" s="3">
        <v>2047</v>
      </c>
      <c r="C57" s="3">
        <v>1904.5</v>
      </c>
      <c r="D57" s="3">
        <v>1561</v>
      </c>
      <c r="E57" s="3">
        <v>2358</v>
      </c>
      <c r="F57" s="3">
        <v>1952</v>
      </c>
      <c r="G57" s="3">
        <v>2224.5</v>
      </c>
      <c r="H57" s="3">
        <v>2251.5</v>
      </c>
      <c r="I57" s="3">
        <v>2018</v>
      </c>
      <c r="J57" s="3">
        <v>2242</v>
      </c>
      <c r="K57" s="3">
        <v>1863</v>
      </c>
      <c r="L57" s="3">
        <v>2219</v>
      </c>
      <c r="M57" s="3">
        <v>2133.5</v>
      </c>
      <c r="N57" s="3">
        <v>2674</v>
      </c>
      <c r="O57" s="3">
        <v>1826</v>
      </c>
      <c r="P57" s="3">
        <v>1829</v>
      </c>
      <c r="Q57" s="3">
        <v>2208</v>
      </c>
      <c r="R57" s="3">
        <v>2055.5</v>
      </c>
      <c r="S57" s="3">
        <v>2052.9133717793275</v>
      </c>
      <c r="T57" s="5">
        <v>2757.5</v>
      </c>
      <c r="U57" s="3">
        <v>1952.5</v>
      </c>
      <c r="V57" s="3">
        <v>2164</v>
      </c>
      <c r="W57" s="3">
        <v>1815.5</v>
      </c>
      <c r="X57" s="3">
        <v>2314.5</v>
      </c>
      <c r="Y57">
        <v>1317</v>
      </c>
    </row>
    <row r="58" spans="1:26">
      <c r="A58" t="s">
        <v>11</v>
      </c>
      <c r="B58" s="3">
        <v>199.5</v>
      </c>
      <c r="C58" s="3">
        <v>194</v>
      </c>
      <c r="D58" s="3">
        <v>232.5</v>
      </c>
      <c r="E58" s="3">
        <v>203.5</v>
      </c>
      <c r="F58" s="3">
        <v>201</v>
      </c>
      <c r="G58" s="3">
        <v>280.5</v>
      </c>
      <c r="H58" s="3">
        <v>194</v>
      </c>
      <c r="I58" s="3">
        <v>243.5</v>
      </c>
      <c r="J58" s="3">
        <v>293</v>
      </c>
      <c r="K58" s="3">
        <v>281.5</v>
      </c>
      <c r="L58" s="3">
        <v>360</v>
      </c>
      <c r="M58" s="3">
        <v>233</v>
      </c>
      <c r="N58" s="3">
        <v>243.5</v>
      </c>
      <c r="O58" s="3">
        <v>242</v>
      </c>
      <c r="P58" s="3">
        <v>221</v>
      </c>
      <c r="Q58" s="3">
        <v>345</v>
      </c>
      <c r="R58" s="3">
        <v>65.5</v>
      </c>
      <c r="S58" s="3">
        <v>66.285558002910363</v>
      </c>
      <c r="T58" s="5">
        <v>52</v>
      </c>
      <c r="U58" s="3">
        <v>375.5</v>
      </c>
      <c r="V58" s="3">
        <v>235.5</v>
      </c>
      <c r="W58" s="3">
        <v>305.5</v>
      </c>
      <c r="X58" s="3">
        <v>285.45495682330937</v>
      </c>
      <c r="Y58">
        <v>353</v>
      </c>
    </row>
    <row r="59" spans="1:26">
      <c r="A59" t="s">
        <v>12</v>
      </c>
      <c r="B59" s="3">
        <v>938</v>
      </c>
      <c r="C59" s="3">
        <v>899.5</v>
      </c>
      <c r="D59" s="3">
        <v>1026</v>
      </c>
      <c r="E59" s="3">
        <v>937</v>
      </c>
      <c r="F59" s="3">
        <v>860</v>
      </c>
      <c r="G59" s="3">
        <v>887</v>
      </c>
      <c r="H59" s="3">
        <v>931.5</v>
      </c>
      <c r="I59" s="3">
        <v>975.5</v>
      </c>
      <c r="J59" s="3">
        <v>942</v>
      </c>
      <c r="K59" s="3">
        <v>667</v>
      </c>
      <c r="L59" s="3">
        <v>735.5</v>
      </c>
      <c r="M59" s="3">
        <v>1008</v>
      </c>
      <c r="N59" s="3">
        <v>555.5</v>
      </c>
      <c r="O59" s="3">
        <v>880.5</v>
      </c>
      <c r="P59" s="3">
        <v>974.5</v>
      </c>
      <c r="Q59" s="3">
        <v>459.5</v>
      </c>
      <c r="R59" s="3">
        <v>869.5</v>
      </c>
      <c r="S59" s="3">
        <v>936.8743832654709</v>
      </c>
      <c r="T59" s="5">
        <v>1307</v>
      </c>
      <c r="U59" s="3">
        <v>401</v>
      </c>
      <c r="V59" s="3">
        <v>410.5</v>
      </c>
      <c r="W59" s="3">
        <v>454.5</v>
      </c>
      <c r="X59" s="3">
        <v>717</v>
      </c>
      <c r="Y59">
        <v>658</v>
      </c>
    </row>
    <row r="60" spans="1:26">
      <c r="A60" t="s">
        <v>13</v>
      </c>
      <c r="B60" s="3">
        <v>106</v>
      </c>
      <c r="C60" s="3">
        <v>249.5</v>
      </c>
      <c r="D60" s="3">
        <v>116.5</v>
      </c>
      <c r="E60" s="3">
        <v>135.5</v>
      </c>
      <c r="F60" s="3">
        <v>202</v>
      </c>
      <c r="G60" s="3">
        <v>84.5</v>
      </c>
      <c r="H60" s="3">
        <v>135.5</v>
      </c>
      <c r="I60" s="3">
        <v>150</v>
      </c>
      <c r="J60" s="3">
        <v>159.5</v>
      </c>
      <c r="K60" s="3">
        <v>153.5</v>
      </c>
      <c r="L60" s="3">
        <v>232.5</v>
      </c>
      <c r="M60" s="3">
        <v>171</v>
      </c>
      <c r="N60" s="3">
        <v>205.5</v>
      </c>
      <c r="O60" s="3">
        <v>200</v>
      </c>
      <c r="P60" s="3">
        <v>228</v>
      </c>
      <c r="Q60" s="3">
        <v>264.5</v>
      </c>
      <c r="R60" s="3">
        <v>251</v>
      </c>
      <c r="S60" s="3">
        <v>272.74642233417978</v>
      </c>
      <c r="T60" s="5">
        <v>215</v>
      </c>
      <c r="U60" s="3">
        <v>160.5</v>
      </c>
      <c r="V60" s="3">
        <v>194</v>
      </c>
      <c r="W60" s="3">
        <v>151.5</v>
      </c>
      <c r="X60" s="3">
        <v>201</v>
      </c>
      <c r="Y60">
        <v>147</v>
      </c>
    </row>
    <row r="61" spans="1:26">
      <c r="A61" t="s">
        <v>15</v>
      </c>
      <c r="B61" s="3">
        <v>1591</v>
      </c>
      <c r="C61" s="3">
        <v>1837</v>
      </c>
      <c r="D61" s="3">
        <v>1365.5</v>
      </c>
      <c r="E61" s="3">
        <v>1358</v>
      </c>
      <c r="F61" s="3">
        <v>1670.5</v>
      </c>
      <c r="G61" s="3">
        <v>1595</v>
      </c>
      <c r="H61" s="3">
        <v>1463.5</v>
      </c>
      <c r="I61" s="3">
        <v>1334</v>
      </c>
      <c r="J61" s="3">
        <v>1382</v>
      </c>
      <c r="K61" s="3">
        <v>1317.5</v>
      </c>
      <c r="L61" s="3">
        <v>1159.5</v>
      </c>
      <c r="M61" s="3">
        <v>1028</v>
      </c>
      <c r="N61" s="3">
        <v>942</v>
      </c>
      <c r="O61" s="3">
        <v>1061</v>
      </c>
      <c r="P61" s="3">
        <v>1136.5</v>
      </c>
      <c r="Q61" s="3">
        <v>1009</v>
      </c>
      <c r="R61" s="3">
        <v>1135</v>
      </c>
      <c r="S61" s="3">
        <v>1198.5</v>
      </c>
      <c r="T61" s="5">
        <v>1163</v>
      </c>
      <c r="U61" s="3">
        <v>851</v>
      </c>
      <c r="V61" s="3">
        <v>1217</v>
      </c>
      <c r="W61" s="3">
        <v>790.5</v>
      </c>
      <c r="X61" s="3">
        <v>1002.5</v>
      </c>
      <c r="Y61">
        <v>802</v>
      </c>
    </row>
    <row r="62" spans="1:26">
      <c r="A62" t="s">
        <v>16</v>
      </c>
      <c r="B62" s="3">
        <v>624</v>
      </c>
      <c r="C62" s="3">
        <v>640.5</v>
      </c>
      <c r="D62" s="3">
        <v>611.5</v>
      </c>
      <c r="E62" s="3">
        <v>611</v>
      </c>
      <c r="F62" s="3">
        <v>530</v>
      </c>
      <c r="G62" s="3">
        <v>593.5</v>
      </c>
      <c r="H62" s="3">
        <v>402.5</v>
      </c>
      <c r="I62" s="3">
        <v>615.5</v>
      </c>
      <c r="J62" s="3">
        <v>397</v>
      </c>
      <c r="K62" s="3">
        <v>384</v>
      </c>
      <c r="L62" s="3">
        <v>402.5</v>
      </c>
      <c r="M62" s="3">
        <v>376.5</v>
      </c>
      <c r="N62" s="3">
        <v>401.5</v>
      </c>
      <c r="O62" s="3">
        <v>360</v>
      </c>
      <c r="P62" s="3">
        <v>506</v>
      </c>
      <c r="Q62" s="3">
        <v>340</v>
      </c>
      <c r="R62" s="3">
        <v>400.5</v>
      </c>
      <c r="S62" s="3">
        <v>443.07523673517954</v>
      </c>
      <c r="T62" s="5">
        <v>402</v>
      </c>
      <c r="U62" s="3">
        <v>501.5</v>
      </c>
      <c r="V62" s="3">
        <v>520.5</v>
      </c>
      <c r="W62" s="3">
        <v>303.5</v>
      </c>
      <c r="X62" s="3">
        <v>505.5</v>
      </c>
      <c r="Y62" s="3">
        <v>398</v>
      </c>
    </row>
    <row r="63" spans="1:26">
      <c r="A63" t="s">
        <v>64</v>
      </c>
      <c r="B63" s="3">
        <v>1024</v>
      </c>
      <c r="C63" s="3">
        <v>1055.5</v>
      </c>
      <c r="D63" s="3">
        <v>852</v>
      </c>
      <c r="E63" s="3">
        <v>1089</v>
      </c>
      <c r="F63" s="3">
        <v>956</v>
      </c>
      <c r="G63" s="3">
        <v>954</v>
      </c>
      <c r="H63" s="3">
        <v>880.5</v>
      </c>
      <c r="I63" s="3">
        <v>1039.5</v>
      </c>
      <c r="J63" s="3">
        <v>1011</v>
      </c>
      <c r="K63" s="3">
        <v>1004</v>
      </c>
      <c r="L63" s="3">
        <v>1121</v>
      </c>
      <c r="M63" s="3">
        <v>1046</v>
      </c>
      <c r="N63" s="3">
        <v>1025</v>
      </c>
      <c r="O63" s="3">
        <v>695.5</v>
      </c>
      <c r="P63" s="3">
        <v>475</v>
      </c>
      <c r="Q63" s="3">
        <v>779.5</v>
      </c>
      <c r="R63" s="3">
        <v>965</v>
      </c>
      <c r="S63" s="3">
        <v>924</v>
      </c>
      <c r="T63" s="5">
        <v>904</v>
      </c>
      <c r="U63" s="3">
        <v>921</v>
      </c>
      <c r="V63" s="3">
        <v>922.5</v>
      </c>
      <c r="W63" s="3">
        <v>982.5</v>
      </c>
      <c r="X63" s="3">
        <v>776</v>
      </c>
      <c r="Y63" s="3">
        <v>831</v>
      </c>
    </row>
    <row r="64" spans="1:26">
      <c r="A64" t="s">
        <v>19</v>
      </c>
      <c r="B64" s="3">
        <v>1709</v>
      </c>
      <c r="C64" s="3">
        <v>1783.5</v>
      </c>
      <c r="D64" s="3">
        <v>1432</v>
      </c>
      <c r="E64" s="3">
        <v>1695.5</v>
      </c>
      <c r="F64" s="3">
        <v>1647</v>
      </c>
      <c r="G64" s="3">
        <v>1937</v>
      </c>
      <c r="H64" s="3">
        <v>1786.5</v>
      </c>
      <c r="I64" s="3">
        <v>1618</v>
      </c>
      <c r="J64" s="3">
        <v>1602</v>
      </c>
      <c r="K64" s="3">
        <v>1532.5</v>
      </c>
      <c r="L64" s="3">
        <v>1640</v>
      </c>
      <c r="M64" s="30" t="s">
        <v>49</v>
      </c>
      <c r="N64" s="30" t="s">
        <v>49</v>
      </c>
      <c r="O64" s="30" t="s">
        <v>49</v>
      </c>
      <c r="P64" s="30" t="s">
        <v>49</v>
      </c>
      <c r="Q64" s="30" t="s">
        <v>49</v>
      </c>
      <c r="R64" s="30" t="s">
        <v>49</v>
      </c>
      <c r="S64" s="30" t="s">
        <v>49</v>
      </c>
      <c r="T64" s="31" t="s">
        <v>49</v>
      </c>
      <c r="U64" s="30" t="s">
        <v>49</v>
      </c>
      <c r="V64" s="30" t="s">
        <v>49</v>
      </c>
      <c r="W64" s="30" t="s">
        <v>49</v>
      </c>
      <c r="X64" s="47" t="s">
        <v>49</v>
      </c>
      <c r="Y64" s="42" t="s">
        <v>49</v>
      </c>
    </row>
    <row r="65" spans="1:25">
      <c r="A65" t="s">
        <v>18</v>
      </c>
      <c r="B65" s="30" t="s">
        <v>49</v>
      </c>
      <c r="C65" s="30" t="s">
        <v>49</v>
      </c>
      <c r="D65" s="30" t="s">
        <v>49</v>
      </c>
      <c r="E65" s="30" t="s">
        <v>49</v>
      </c>
      <c r="F65" s="30" t="s">
        <v>49</v>
      </c>
      <c r="G65" s="30" t="s">
        <v>49</v>
      </c>
      <c r="H65" s="30" t="s">
        <v>49</v>
      </c>
      <c r="I65" s="30" t="s">
        <v>49</v>
      </c>
      <c r="J65" s="30" t="s">
        <v>49</v>
      </c>
      <c r="K65" s="30" t="s">
        <v>49</v>
      </c>
      <c r="L65" s="30" t="s">
        <v>49</v>
      </c>
      <c r="M65" s="3">
        <v>2221</v>
      </c>
      <c r="N65" s="3">
        <v>1326.5</v>
      </c>
      <c r="O65" s="3">
        <v>1780.5</v>
      </c>
      <c r="P65" s="3">
        <v>1516</v>
      </c>
      <c r="Q65" s="3">
        <v>2305</v>
      </c>
      <c r="R65" s="3">
        <v>540</v>
      </c>
      <c r="S65" s="3">
        <v>588.37331524706167</v>
      </c>
      <c r="T65" s="5">
        <v>1800.5</v>
      </c>
      <c r="U65" s="3">
        <v>2435</v>
      </c>
      <c r="V65" s="3">
        <v>1868.5</v>
      </c>
      <c r="W65" s="3">
        <v>1720</v>
      </c>
      <c r="X65" s="3">
        <v>2637</v>
      </c>
      <c r="Y65" s="3">
        <v>758</v>
      </c>
    </row>
    <row r="66" spans="1:25">
      <c r="A66" t="s">
        <v>26</v>
      </c>
      <c r="B66" s="3">
        <v>1048</v>
      </c>
      <c r="C66" s="3">
        <v>1166</v>
      </c>
      <c r="D66" s="3">
        <v>1069.5</v>
      </c>
      <c r="E66" s="3">
        <v>885.5</v>
      </c>
      <c r="F66" s="3">
        <v>1039.5</v>
      </c>
      <c r="G66" s="3">
        <v>1031</v>
      </c>
      <c r="H66" s="3">
        <v>1017.5</v>
      </c>
      <c r="I66" s="3">
        <v>1124</v>
      </c>
      <c r="J66" s="3">
        <v>967.5</v>
      </c>
      <c r="K66" s="3">
        <v>1173.5</v>
      </c>
      <c r="L66" s="3">
        <v>648</v>
      </c>
      <c r="M66" s="3">
        <v>991</v>
      </c>
      <c r="N66" s="3">
        <v>522.5</v>
      </c>
      <c r="O66" s="3">
        <v>919.5</v>
      </c>
      <c r="P66" s="3">
        <v>1013.5</v>
      </c>
      <c r="Q66" s="3">
        <v>969</v>
      </c>
      <c r="R66" s="3">
        <v>779.5</v>
      </c>
      <c r="S66" s="3">
        <v>853.05166194216474</v>
      </c>
      <c r="T66" s="5">
        <v>924</v>
      </c>
      <c r="U66" s="3">
        <v>890</v>
      </c>
      <c r="V66" s="3">
        <v>940</v>
      </c>
      <c r="W66" s="3">
        <v>582</v>
      </c>
      <c r="X66" s="3">
        <v>1018</v>
      </c>
      <c r="Y66" s="3">
        <v>596</v>
      </c>
    </row>
    <row r="67" spans="1:25" ht="15.75">
      <c r="A67" t="s">
        <v>27</v>
      </c>
      <c r="B67" s="3">
        <v>462.5</v>
      </c>
      <c r="C67" s="3">
        <v>445.5</v>
      </c>
      <c r="D67" s="3">
        <v>455.5</v>
      </c>
      <c r="E67" s="3">
        <v>380.5</v>
      </c>
      <c r="F67" s="3">
        <v>387.5</v>
      </c>
      <c r="G67" s="3">
        <v>370.5</v>
      </c>
      <c r="H67" s="3">
        <v>459.5</v>
      </c>
      <c r="I67" s="3">
        <v>327.5</v>
      </c>
      <c r="J67" s="3">
        <v>428.5</v>
      </c>
      <c r="K67" s="3">
        <v>270.5</v>
      </c>
      <c r="L67" s="3">
        <v>439</v>
      </c>
      <c r="M67" s="3">
        <v>409</v>
      </c>
      <c r="N67" s="3">
        <v>402</v>
      </c>
      <c r="O67" s="3">
        <v>308</v>
      </c>
      <c r="P67" s="3">
        <v>478</v>
      </c>
      <c r="Q67" s="3">
        <v>454</v>
      </c>
      <c r="R67" s="3">
        <v>433.5</v>
      </c>
      <c r="S67" s="3">
        <v>477.76034197102109</v>
      </c>
      <c r="T67" s="5">
        <v>506.5</v>
      </c>
      <c r="U67" s="3">
        <v>431.5</v>
      </c>
      <c r="V67" s="3">
        <v>449</v>
      </c>
      <c r="W67" s="3">
        <v>395.5</v>
      </c>
      <c r="X67" s="3">
        <v>527.5</v>
      </c>
      <c r="Y67" s="2" t="s">
        <v>109</v>
      </c>
    </row>
    <row r="68" spans="1:25">
      <c r="A68" t="s">
        <v>28</v>
      </c>
      <c r="B68" s="3">
        <v>456.5</v>
      </c>
      <c r="C68" s="3">
        <v>583.5</v>
      </c>
      <c r="D68" s="3">
        <v>563.5</v>
      </c>
      <c r="E68" s="3">
        <v>423</v>
      </c>
      <c r="F68" s="3">
        <v>418</v>
      </c>
      <c r="G68" s="3">
        <v>626</v>
      </c>
      <c r="H68" s="3">
        <v>472</v>
      </c>
      <c r="I68" s="3">
        <v>467.5</v>
      </c>
      <c r="J68" s="3">
        <v>372.5</v>
      </c>
      <c r="K68" s="3">
        <v>471.5</v>
      </c>
      <c r="L68" s="3">
        <v>477.5</v>
      </c>
      <c r="M68" s="3">
        <v>409.5</v>
      </c>
      <c r="N68" s="3">
        <v>355.5</v>
      </c>
      <c r="O68" s="3">
        <v>585</v>
      </c>
      <c r="P68" s="3">
        <v>553</v>
      </c>
      <c r="Q68" s="3">
        <v>396.5</v>
      </c>
      <c r="R68" s="3">
        <v>453.5</v>
      </c>
      <c r="S68" s="3">
        <v>517.72288165766918</v>
      </c>
      <c r="T68" s="5">
        <v>417</v>
      </c>
      <c r="U68" s="3">
        <v>455.5</v>
      </c>
      <c r="V68" s="3">
        <v>307.5</v>
      </c>
      <c r="W68" s="3">
        <v>397</v>
      </c>
      <c r="X68" s="3">
        <v>438</v>
      </c>
      <c r="Y68">
        <v>520.5</v>
      </c>
    </row>
    <row r="69" spans="1:25">
      <c r="A69" t="s">
        <v>29</v>
      </c>
      <c r="B69" s="3">
        <v>1512</v>
      </c>
      <c r="C69" s="3">
        <v>984</v>
      </c>
      <c r="D69" s="3">
        <v>615.5</v>
      </c>
      <c r="E69" s="3">
        <v>621.5</v>
      </c>
      <c r="F69" s="3">
        <v>1904.5</v>
      </c>
      <c r="G69" s="3">
        <v>1103.5</v>
      </c>
      <c r="H69" s="3">
        <v>1505.5</v>
      </c>
      <c r="I69" s="3">
        <v>2271.5</v>
      </c>
      <c r="J69" s="3">
        <v>1652.5</v>
      </c>
      <c r="K69" s="3">
        <v>1523.5</v>
      </c>
      <c r="L69" s="3">
        <v>1696.5</v>
      </c>
      <c r="M69" s="3">
        <v>1895.5</v>
      </c>
      <c r="N69" s="3">
        <v>2115.5</v>
      </c>
      <c r="O69" s="3">
        <v>636.5</v>
      </c>
      <c r="P69" s="3">
        <v>1546.5</v>
      </c>
      <c r="Q69" s="3">
        <v>1541.5</v>
      </c>
      <c r="R69" s="3">
        <v>1341.5</v>
      </c>
      <c r="S69" s="3">
        <v>614.5</v>
      </c>
      <c r="T69" s="5">
        <v>1676</v>
      </c>
      <c r="U69" s="3">
        <v>1666</v>
      </c>
      <c r="V69" s="3">
        <v>1478</v>
      </c>
      <c r="W69" s="3">
        <v>1290.5</v>
      </c>
      <c r="X69" s="3">
        <v>1609</v>
      </c>
      <c r="Y69">
        <v>1469</v>
      </c>
    </row>
    <row r="70" spans="1:25">
      <c r="A70" t="s">
        <v>30</v>
      </c>
      <c r="B70" s="3">
        <v>462</v>
      </c>
      <c r="C70" s="3">
        <v>454.5</v>
      </c>
      <c r="D70" s="3">
        <v>470</v>
      </c>
      <c r="E70" s="3">
        <v>489.5</v>
      </c>
      <c r="F70" s="3">
        <v>417.5</v>
      </c>
      <c r="G70" s="3">
        <v>202</v>
      </c>
      <c r="H70" s="3">
        <v>455</v>
      </c>
      <c r="I70" s="3">
        <v>398</v>
      </c>
      <c r="J70" s="3">
        <v>514.5</v>
      </c>
      <c r="K70" s="3">
        <v>533.5</v>
      </c>
      <c r="L70" s="3">
        <v>522.5</v>
      </c>
      <c r="M70" s="3">
        <v>435.5</v>
      </c>
      <c r="N70" s="3">
        <v>413.5</v>
      </c>
      <c r="O70" s="3">
        <v>419</v>
      </c>
      <c r="P70" s="3">
        <v>372</v>
      </c>
      <c r="Q70" s="3">
        <v>474.5</v>
      </c>
      <c r="R70" s="3">
        <v>459</v>
      </c>
      <c r="S70" s="3">
        <v>429.5</v>
      </c>
      <c r="T70" s="5">
        <v>446.5</v>
      </c>
      <c r="U70" s="3">
        <v>427.5</v>
      </c>
      <c r="V70" s="3">
        <v>441.5</v>
      </c>
      <c r="W70" s="3">
        <v>415.5</v>
      </c>
      <c r="X70" s="3">
        <v>610</v>
      </c>
      <c r="Y70">
        <v>404</v>
      </c>
    </row>
    <row r="71" spans="1:25">
      <c r="A71" t="s">
        <v>31</v>
      </c>
      <c r="B71" s="3">
        <v>1342.5</v>
      </c>
      <c r="C71" s="3">
        <v>1428.5</v>
      </c>
      <c r="D71" s="3">
        <v>848</v>
      </c>
      <c r="E71" s="3">
        <v>1274</v>
      </c>
      <c r="F71" s="3">
        <v>1334</v>
      </c>
      <c r="G71" s="3">
        <v>1272.5</v>
      </c>
      <c r="H71" s="3">
        <v>1034</v>
      </c>
      <c r="I71" s="3">
        <v>1124.5</v>
      </c>
      <c r="J71" s="3">
        <v>1464</v>
      </c>
      <c r="K71" s="3">
        <v>1090</v>
      </c>
      <c r="L71" s="3">
        <v>1138</v>
      </c>
      <c r="M71" s="3">
        <v>1061</v>
      </c>
      <c r="N71" s="3">
        <v>1101</v>
      </c>
      <c r="O71" s="3">
        <v>1289.5</v>
      </c>
      <c r="P71" s="3">
        <v>1199</v>
      </c>
      <c r="Q71" s="3">
        <v>1264.5</v>
      </c>
      <c r="R71" s="3">
        <v>1306</v>
      </c>
      <c r="S71" s="3">
        <v>1167</v>
      </c>
      <c r="T71" s="5">
        <v>1084.5</v>
      </c>
      <c r="U71" s="3">
        <v>1181.5</v>
      </c>
      <c r="V71" s="3">
        <v>1134.5</v>
      </c>
      <c r="W71" s="3">
        <v>1009</v>
      </c>
      <c r="X71" s="3">
        <v>981.5</v>
      </c>
      <c r="Y71">
        <v>1088.5</v>
      </c>
    </row>
    <row r="72" spans="1:25">
      <c r="A72" t="s">
        <v>32</v>
      </c>
      <c r="B72" s="3">
        <v>2291.5</v>
      </c>
      <c r="C72" s="3">
        <v>2495</v>
      </c>
      <c r="D72" s="3">
        <v>2407.5</v>
      </c>
      <c r="E72" s="3">
        <v>2265</v>
      </c>
      <c r="F72" s="3">
        <v>2484</v>
      </c>
      <c r="G72" s="3">
        <v>2005</v>
      </c>
      <c r="H72" s="3">
        <v>1856</v>
      </c>
      <c r="I72" s="3">
        <v>1959.5</v>
      </c>
      <c r="J72" s="3">
        <v>2366.5</v>
      </c>
      <c r="K72" s="3">
        <v>1992</v>
      </c>
      <c r="L72" s="3">
        <v>2263</v>
      </c>
      <c r="M72" s="3">
        <v>2065.5</v>
      </c>
      <c r="N72" s="3">
        <v>2216.5</v>
      </c>
      <c r="O72" s="3">
        <v>2299</v>
      </c>
      <c r="P72" s="3">
        <v>2163.5</v>
      </c>
      <c r="Q72" s="3">
        <v>2294</v>
      </c>
      <c r="R72" s="3">
        <v>2166</v>
      </c>
      <c r="S72" s="3">
        <v>2277</v>
      </c>
      <c r="T72" s="5">
        <v>1918</v>
      </c>
      <c r="U72" s="3">
        <v>1909.5</v>
      </c>
      <c r="V72" s="3">
        <v>1759</v>
      </c>
      <c r="W72" s="3">
        <v>1366.5</v>
      </c>
      <c r="X72" s="3">
        <v>2085.5</v>
      </c>
      <c r="Y72">
        <v>1038</v>
      </c>
    </row>
    <row r="73" spans="1:25">
      <c r="A73" t="s">
        <v>65</v>
      </c>
      <c r="B73" s="3">
        <v>2784</v>
      </c>
      <c r="C73" s="3">
        <v>3061</v>
      </c>
      <c r="D73" s="3">
        <v>2611.5</v>
      </c>
      <c r="E73" s="3">
        <v>2631.5</v>
      </c>
      <c r="F73" s="3">
        <v>2314.5</v>
      </c>
      <c r="G73" s="3">
        <v>2664.5</v>
      </c>
      <c r="H73" s="3">
        <v>2942.5</v>
      </c>
      <c r="I73" s="3">
        <v>3044.5</v>
      </c>
      <c r="J73" s="3">
        <v>2982</v>
      </c>
      <c r="K73" s="3">
        <v>2600</v>
      </c>
      <c r="L73" s="3">
        <v>2314.5</v>
      </c>
      <c r="M73" s="3">
        <v>2614</v>
      </c>
      <c r="N73" s="3">
        <v>2575.5</v>
      </c>
      <c r="O73" s="3">
        <v>2664.5</v>
      </c>
      <c r="P73" s="3">
        <v>2356</v>
      </c>
      <c r="Q73" s="3">
        <v>2362</v>
      </c>
      <c r="R73" s="3">
        <v>2328.5</v>
      </c>
      <c r="S73" s="3">
        <v>2481.5</v>
      </c>
      <c r="T73" s="5">
        <v>2504</v>
      </c>
      <c r="U73" s="3">
        <v>1958.5</v>
      </c>
      <c r="V73" s="3">
        <v>2040.5</v>
      </c>
      <c r="W73" s="3">
        <v>2261.5</v>
      </c>
      <c r="X73" s="3">
        <v>2011.5</v>
      </c>
      <c r="Y73">
        <v>1917</v>
      </c>
    </row>
    <row r="74" spans="1:25" ht="15.75">
      <c r="T74" s="27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4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75"/>
  <sheetViews>
    <sheetView zoomScale="80" zoomScaleNormal="80" workbookViewId="0">
      <selection activeCell="AC23" sqref="AC23"/>
    </sheetView>
  </sheetViews>
  <sheetFormatPr defaultColWidth="8.88671875" defaultRowHeight="15"/>
  <cols>
    <col min="1" max="1" width="16.21875" style="9" bestFit="1" customWidth="1"/>
    <col min="2" max="2" width="27.21875" style="9" customWidth="1"/>
    <col min="3" max="3" width="12.33203125" style="9" bestFit="1" customWidth="1"/>
    <col min="4" max="14" width="6.6640625" style="9" customWidth="1"/>
    <col min="15" max="15" width="6.6640625" style="5" customWidth="1"/>
    <col min="16" max="23" width="6.6640625" style="9" customWidth="1"/>
    <col min="24" max="25" width="6.6640625" style="10" customWidth="1"/>
    <col min="26" max="16384" width="8.88671875" style="9"/>
  </cols>
  <sheetData>
    <row r="1" spans="1:27">
      <c r="C1" s="9" t="s">
        <v>0</v>
      </c>
      <c r="D1" s="9">
        <v>1999</v>
      </c>
      <c r="E1" s="9">
        <v>2000</v>
      </c>
      <c r="F1" s="9">
        <v>2000</v>
      </c>
      <c r="G1" s="9">
        <v>2001</v>
      </c>
      <c r="H1" s="9">
        <v>2001</v>
      </c>
      <c r="I1" s="9">
        <v>2002</v>
      </c>
      <c r="J1" s="9">
        <v>2003</v>
      </c>
      <c r="K1" s="9">
        <v>2004</v>
      </c>
      <c r="L1" s="9">
        <v>2005</v>
      </c>
      <c r="M1" s="9">
        <v>2006</v>
      </c>
      <c r="N1" s="9">
        <v>2007</v>
      </c>
      <c r="O1" s="9">
        <v>2008</v>
      </c>
      <c r="P1" s="9">
        <v>2009</v>
      </c>
      <c r="Q1" s="9">
        <v>2010</v>
      </c>
      <c r="R1" s="9">
        <v>2011</v>
      </c>
      <c r="S1" s="9">
        <v>2012</v>
      </c>
      <c r="T1" s="9">
        <v>2013</v>
      </c>
      <c r="U1" s="9">
        <v>2014</v>
      </c>
      <c r="V1" s="9">
        <v>2015</v>
      </c>
      <c r="W1" s="9">
        <v>2016</v>
      </c>
      <c r="X1" s="10">
        <v>2017</v>
      </c>
      <c r="Y1" s="10">
        <v>2018</v>
      </c>
      <c r="Z1" s="9">
        <v>2019</v>
      </c>
      <c r="AA1" s="9">
        <v>2020</v>
      </c>
    </row>
    <row r="2" spans="1:27">
      <c r="C2" s="9" t="s">
        <v>1</v>
      </c>
      <c r="D2" s="10" t="s">
        <v>2</v>
      </c>
      <c r="E2" s="10" t="s">
        <v>3</v>
      </c>
      <c r="F2" s="10" t="s">
        <v>2</v>
      </c>
      <c r="G2" s="10" t="s">
        <v>3</v>
      </c>
      <c r="H2" s="10" t="s">
        <v>2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25" t="s">
        <v>3</v>
      </c>
      <c r="W2" s="10" t="s">
        <v>3</v>
      </c>
      <c r="X2" s="37" t="s">
        <v>3</v>
      </c>
      <c r="Y2" s="37" t="s">
        <v>3</v>
      </c>
      <c r="Z2" s="37" t="s">
        <v>3</v>
      </c>
      <c r="AA2" s="37" t="s">
        <v>3</v>
      </c>
    </row>
    <row r="3" spans="1:27" ht="15.75">
      <c r="A3" s="12" t="s">
        <v>67</v>
      </c>
      <c r="B3" s="12"/>
      <c r="C3" s="12" t="s">
        <v>36</v>
      </c>
      <c r="T3" s="13"/>
    </row>
    <row r="4" spans="1:27">
      <c r="A4" s="9" t="s">
        <v>37</v>
      </c>
      <c r="B4" s="9" t="s">
        <v>38</v>
      </c>
      <c r="C4" s="13" t="s">
        <v>39</v>
      </c>
      <c r="D4" s="5">
        <v>1863</v>
      </c>
      <c r="E4" s="5">
        <v>2051.6</v>
      </c>
      <c r="F4" s="5">
        <v>2175.1999999999998</v>
      </c>
      <c r="G4" s="5">
        <v>2013</v>
      </c>
      <c r="H4" s="5">
        <v>1220.2</v>
      </c>
      <c r="I4" s="5">
        <v>1563.8</v>
      </c>
      <c r="J4" s="5">
        <v>2083.4</v>
      </c>
      <c r="K4" s="5">
        <v>1826</v>
      </c>
      <c r="L4" s="5">
        <v>2155.1999999999998</v>
      </c>
      <c r="M4" s="5">
        <v>1681.4</v>
      </c>
      <c r="N4" s="5">
        <v>1971.4</v>
      </c>
      <c r="O4" s="5">
        <v>2039</v>
      </c>
      <c r="P4" s="5">
        <v>1980</v>
      </c>
      <c r="Q4" s="5">
        <v>2039.6</v>
      </c>
      <c r="R4" s="5">
        <v>1981</v>
      </c>
      <c r="S4" s="5">
        <v>2008.9999999999998</v>
      </c>
      <c r="T4" s="5">
        <v>1954.8</v>
      </c>
      <c r="U4" s="5">
        <v>1880.6000000000001</v>
      </c>
      <c r="V4" s="14">
        <v>1800.0000000000002</v>
      </c>
      <c r="W4" s="5">
        <v>384.2</v>
      </c>
      <c r="X4" s="11">
        <v>1620.6</v>
      </c>
      <c r="Y4" s="11">
        <v>367.19999999999993</v>
      </c>
      <c r="Z4" s="9">
        <v>2180</v>
      </c>
      <c r="AA4" s="5">
        <v>1782.6</v>
      </c>
    </row>
    <row r="5" spans="1:27">
      <c r="A5" s="9" t="s">
        <v>37</v>
      </c>
      <c r="B5" s="9" t="s">
        <v>40</v>
      </c>
      <c r="C5" s="13" t="s">
        <v>39</v>
      </c>
      <c r="D5" s="5">
        <v>2618</v>
      </c>
      <c r="E5" s="5">
        <v>4525.6000000000004</v>
      </c>
      <c r="F5" s="5">
        <v>5030</v>
      </c>
      <c r="G5" s="5">
        <v>3663.2</v>
      </c>
      <c r="H5" s="5">
        <v>3282</v>
      </c>
      <c r="I5" s="5">
        <v>4363.6000000000004</v>
      </c>
      <c r="J5" s="5">
        <v>4276.6000000000004</v>
      </c>
      <c r="K5" s="5">
        <v>4032.2</v>
      </c>
      <c r="L5" s="5">
        <v>4159.3999999999996</v>
      </c>
      <c r="M5" s="5">
        <v>3812.2</v>
      </c>
      <c r="N5" s="5">
        <v>3735.4</v>
      </c>
      <c r="O5" s="5">
        <v>4903.3999999999996</v>
      </c>
      <c r="P5" s="5">
        <v>4053.4</v>
      </c>
      <c r="Q5" s="5">
        <v>3372.8</v>
      </c>
      <c r="R5" s="5">
        <v>3411</v>
      </c>
      <c r="S5" s="5">
        <v>4589.6000000000004</v>
      </c>
      <c r="T5" s="5">
        <v>3646.6000000000004</v>
      </c>
      <c r="U5" s="5">
        <v>3611.7999999999997</v>
      </c>
      <c r="V5" s="14">
        <v>3341.4</v>
      </c>
      <c r="W5" s="5">
        <v>3491.4</v>
      </c>
      <c r="X5" s="11">
        <v>3965.4</v>
      </c>
      <c r="Y5" s="11">
        <v>3276</v>
      </c>
      <c r="Z5" s="9">
        <v>4522</v>
      </c>
      <c r="AA5" s="5">
        <v>3040.4</v>
      </c>
    </row>
    <row r="6" spans="1:27">
      <c r="A6" s="9" t="s">
        <v>37</v>
      </c>
      <c r="B6" s="9" t="s">
        <v>41</v>
      </c>
      <c r="C6" s="13" t="s">
        <v>39</v>
      </c>
      <c r="D6" s="5">
        <v>3027.4</v>
      </c>
      <c r="E6" s="5">
        <v>4394.3999999999996</v>
      </c>
      <c r="F6" s="5">
        <v>3811.4</v>
      </c>
      <c r="G6" s="5">
        <v>3775.8</v>
      </c>
      <c r="H6" s="5">
        <v>3645</v>
      </c>
      <c r="I6" s="5">
        <v>3654.6</v>
      </c>
      <c r="J6" s="5">
        <v>3737.4</v>
      </c>
      <c r="K6" s="5">
        <v>3322.6</v>
      </c>
      <c r="L6" s="5">
        <v>3952.4</v>
      </c>
      <c r="M6" s="5">
        <v>3627.6</v>
      </c>
      <c r="N6" s="5">
        <v>3749</v>
      </c>
      <c r="O6" s="5">
        <v>3603.8</v>
      </c>
      <c r="P6" s="5">
        <v>2120</v>
      </c>
      <c r="Q6" s="5">
        <v>3687</v>
      </c>
      <c r="R6" s="5">
        <v>3786.4</v>
      </c>
      <c r="S6" s="5">
        <v>3733.2</v>
      </c>
      <c r="T6" s="5">
        <v>3452.2000000000003</v>
      </c>
      <c r="U6" s="5">
        <v>2838.5999999999995</v>
      </c>
      <c r="V6" s="14">
        <v>3302.7999999999997</v>
      </c>
      <c r="W6" s="5">
        <v>3191.3999999999996</v>
      </c>
      <c r="X6" s="11">
        <v>3553.6000000000004</v>
      </c>
      <c r="Y6" s="11">
        <v>3595.7999999999993</v>
      </c>
      <c r="Z6" s="9">
        <v>3515</v>
      </c>
      <c r="AA6" s="5">
        <v>2156.3999999999996</v>
      </c>
    </row>
    <row r="7" spans="1:27">
      <c r="A7" s="9" t="s">
        <v>37</v>
      </c>
      <c r="B7" s="9" t="s">
        <v>42</v>
      </c>
      <c r="C7" s="13" t="s">
        <v>39</v>
      </c>
      <c r="D7" s="5">
        <v>4813.6000000000004</v>
      </c>
      <c r="E7" s="5">
        <v>4617.3999999999996</v>
      </c>
      <c r="F7" s="5">
        <v>3751.4</v>
      </c>
      <c r="G7" s="5">
        <v>4520.6000000000004</v>
      </c>
      <c r="H7" s="5">
        <v>3845.2</v>
      </c>
      <c r="I7" s="5">
        <v>4918.6000000000004</v>
      </c>
      <c r="J7" s="5">
        <v>4946.8</v>
      </c>
      <c r="K7" s="5">
        <v>4475.3999999999996</v>
      </c>
      <c r="L7" s="5">
        <v>4329</v>
      </c>
      <c r="M7" s="5">
        <v>4851.6000000000004</v>
      </c>
      <c r="N7" s="5">
        <v>4673.6000000000004</v>
      </c>
      <c r="O7" s="5">
        <v>4934</v>
      </c>
      <c r="P7" s="5">
        <v>3842.8</v>
      </c>
      <c r="Q7" s="5">
        <v>4033.4</v>
      </c>
      <c r="R7" s="5">
        <v>3779</v>
      </c>
      <c r="S7" s="5">
        <v>3753</v>
      </c>
      <c r="T7" s="5">
        <v>3361</v>
      </c>
      <c r="U7" s="5">
        <v>3460.2</v>
      </c>
      <c r="V7" s="14">
        <v>3371.4</v>
      </c>
      <c r="W7" s="5">
        <v>2799.0000000000005</v>
      </c>
      <c r="X7" s="11">
        <v>4238.8</v>
      </c>
      <c r="Y7" s="11">
        <v>3717.6</v>
      </c>
      <c r="Z7" s="9">
        <v>3389</v>
      </c>
      <c r="AA7" s="5">
        <v>3478.7999999999997</v>
      </c>
    </row>
    <row r="8" spans="1:27">
      <c r="A8" s="9" t="s">
        <v>15</v>
      </c>
      <c r="B8" s="9" t="s">
        <v>43</v>
      </c>
      <c r="C8" s="13" t="s">
        <v>39</v>
      </c>
      <c r="D8" s="5">
        <v>2749.4</v>
      </c>
      <c r="E8" s="5">
        <v>3134</v>
      </c>
      <c r="F8" s="5">
        <v>3022.8</v>
      </c>
      <c r="G8" s="5">
        <v>3224.2</v>
      </c>
      <c r="H8" s="5">
        <v>2259.6</v>
      </c>
      <c r="I8" s="5">
        <v>3344.8</v>
      </c>
      <c r="J8" s="5">
        <v>3599.8</v>
      </c>
      <c r="K8" s="5">
        <v>3869.6</v>
      </c>
      <c r="L8" s="5">
        <v>3414.4</v>
      </c>
      <c r="M8" s="5">
        <v>3387.8</v>
      </c>
      <c r="N8" s="5">
        <v>3613.8</v>
      </c>
      <c r="O8" s="5">
        <v>2908.4</v>
      </c>
      <c r="P8" s="5">
        <v>2944</v>
      </c>
      <c r="Q8" s="5">
        <v>2864.2</v>
      </c>
      <c r="R8" s="5">
        <v>2453</v>
      </c>
      <c r="S8" s="5">
        <v>2698.6</v>
      </c>
      <c r="T8" s="5">
        <v>3341.2000000000003</v>
      </c>
      <c r="U8" s="5">
        <v>2739.0000000000005</v>
      </c>
      <c r="V8" s="14">
        <v>3008.5955750752196</v>
      </c>
      <c r="W8" s="5">
        <v>2612.7999999999997</v>
      </c>
      <c r="X8" s="11">
        <v>3307.7999999999997</v>
      </c>
      <c r="Y8" s="11">
        <v>2066.3999999999996</v>
      </c>
      <c r="Z8" s="9">
        <v>3072</v>
      </c>
      <c r="AA8" s="5">
        <v>2155.8000000000002</v>
      </c>
    </row>
    <row r="9" spans="1:27">
      <c r="A9" s="9" t="s">
        <v>15</v>
      </c>
      <c r="B9" s="9" t="s">
        <v>44</v>
      </c>
      <c r="C9" s="13" t="s">
        <v>39</v>
      </c>
      <c r="D9" s="5">
        <v>1990</v>
      </c>
      <c r="E9" s="5">
        <v>2120.8000000000002</v>
      </c>
      <c r="F9" s="5">
        <v>1757.8</v>
      </c>
      <c r="G9" s="5">
        <v>1976.2</v>
      </c>
      <c r="H9" s="5">
        <v>1834.4</v>
      </c>
      <c r="I9" s="5">
        <v>2187</v>
      </c>
      <c r="J9" s="5">
        <v>2337.1999999999998</v>
      </c>
      <c r="K9" s="5">
        <v>2906.2</v>
      </c>
      <c r="L9" s="5">
        <v>3081.2</v>
      </c>
      <c r="M9" s="5">
        <v>2907</v>
      </c>
      <c r="N9" s="5">
        <v>2783</v>
      </c>
      <c r="O9" s="5">
        <v>2755.6</v>
      </c>
      <c r="P9" s="5">
        <v>2681.4</v>
      </c>
      <c r="Q9" s="5">
        <v>2642.4</v>
      </c>
      <c r="R9" s="5">
        <v>2470.8000000000002</v>
      </c>
      <c r="S9" s="5">
        <v>2817.8</v>
      </c>
      <c r="T9" s="5">
        <v>2607</v>
      </c>
      <c r="U9" s="5">
        <v>2464.8000000000002</v>
      </c>
      <c r="V9" s="14">
        <v>2626.7999999999997</v>
      </c>
      <c r="W9" s="5">
        <v>2647.6000000000004</v>
      </c>
      <c r="X9" s="11">
        <v>2975.2</v>
      </c>
      <c r="Y9" s="11">
        <v>5359.2</v>
      </c>
      <c r="Z9" s="9">
        <v>2684</v>
      </c>
      <c r="AA9" s="5">
        <v>2267.75</v>
      </c>
    </row>
    <row r="10" spans="1:27">
      <c r="A10" s="9" t="s">
        <v>45</v>
      </c>
      <c r="B10" s="9" t="s">
        <v>46</v>
      </c>
      <c r="C10" s="13" t="s">
        <v>47</v>
      </c>
      <c r="D10" s="5">
        <v>1152.4000000000001</v>
      </c>
      <c r="E10" s="5">
        <v>1140.5999999999999</v>
      </c>
      <c r="F10" s="5">
        <v>1000</v>
      </c>
      <c r="G10" s="5">
        <v>1152</v>
      </c>
      <c r="H10" s="5">
        <v>1066.2</v>
      </c>
      <c r="I10" s="5">
        <v>1093.8</v>
      </c>
      <c r="J10" s="5">
        <v>951.8</v>
      </c>
      <c r="K10" s="5">
        <v>849.8</v>
      </c>
      <c r="L10" s="5">
        <v>831.8</v>
      </c>
      <c r="M10" s="5">
        <v>820.2</v>
      </c>
      <c r="N10" s="5">
        <v>836.6</v>
      </c>
      <c r="O10" s="5">
        <v>1004.2</v>
      </c>
      <c r="P10" s="5">
        <v>1003.8</v>
      </c>
      <c r="Q10" s="5">
        <v>1053.2</v>
      </c>
      <c r="R10" s="5">
        <v>1083.2</v>
      </c>
      <c r="S10" s="5">
        <v>1182.2</v>
      </c>
      <c r="T10" s="5">
        <v>1057</v>
      </c>
      <c r="U10" s="5">
        <v>1045</v>
      </c>
      <c r="V10" s="14">
        <v>972.59999999999991</v>
      </c>
      <c r="W10" s="5">
        <v>820.40000000000009</v>
      </c>
      <c r="X10" s="11">
        <v>1036.3999999999999</v>
      </c>
      <c r="Y10" s="11">
        <v>937.19999999999993</v>
      </c>
      <c r="Z10" s="9">
        <v>877</v>
      </c>
      <c r="AA10" s="5">
        <v>1011.6</v>
      </c>
    </row>
    <row r="11" spans="1:27" ht="15.75">
      <c r="A11" s="9" t="s">
        <v>45</v>
      </c>
      <c r="B11" s="9" t="s">
        <v>48</v>
      </c>
      <c r="C11" s="13" t="s">
        <v>47</v>
      </c>
      <c r="D11" s="24" t="s">
        <v>49</v>
      </c>
      <c r="E11" s="24" t="s">
        <v>49</v>
      </c>
      <c r="F11" s="24" t="s">
        <v>49</v>
      </c>
      <c r="G11" s="24" t="s">
        <v>49</v>
      </c>
      <c r="H11" s="24" t="s">
        <v>49</v>
      </c>
      <c r="I11" s="24" t="s">
        <v>49</v>
      </c>
      <c r="J11" s="24" t="s">
        <v>49</v>
      </c>
      <c r="K11" s="24" t="s">
        <v>49</v>
      </c>
      <c r="L11" s="24" t="s">
        <v>49</v>
      </c>
      <c r="M11" s="24" t="s">
        <v>49</v>
      </c>
      <c r="N11" s="24" t="s">
        <v>49</v>
      </c>
      <c r="O11" s="24" t="s">
        <v>49</v>
      </c>
      <c r="P11" s="24" t="s">
        <v>49</v>
      </c>
      <c r="Q11" s="24" t="s">
        <v>49</v>
      </c>
      <c r="R11" s="5">
        <v>1224.5999999999999</v>
      </c>
      <c r="S11" s="5">
        <v>1060.8000000000002</v>
      </c>
      <c r="T11" s="5">
        <v>1163.3999999999999</v>
      </c>
      <c r="U11" s="5">
        <v>2273.2000000000003</v>
      </c>
      <c r="V11" s="14">
        <v>1162.5000000000002</v>
      </c>
      <c r="W11" s="5">
        <v>2588.8000000000002</v>
      </c>
      <c r="X11" s="38" t="s">
        <v>50</v>
      </c>
      <c r="Y11" s="24" t="s">
        <v>49</v>
      </c>
      <c r="Z11" s="43" t="s">
        <v>49</v>
      </c>
      <c r="AA11" s="41">
        <v>1186.5</v>
      </c>
    </row>
    <row r="12" spans="1:27">
      <c r="A12" s="9" t="s">
        <v>45</v>
      </c>
      <c r="B12" s="9" t="s">
        <v>51</v>
      </c>
      <c r="C12" s="13" t="s">
        <v>47</v>
      </c>
      <c r="D12" s="5">
        <v>479.4</v>
      </c>
      <c r="E12" s="5">
        <v>531.79999999999995</v>
      </c>
      <c r="F12" s="5">
        <v>209.4</v>
      </c>
      <c r="G12" s="5">
        <v>587.79999999999995</v>
      </c>
      <c r="H12" s="5">
        <v>501.4</v>
      </c>
      <c r="I12" s="5">
        <v>623.20000000000005</v>
      </c>
      <c r="J12" s="5">
        <v>249.4</v>
      </c>
      <c r="K12" s="5">
        <v>283.2</v>
      </c>
      <c r="L12" s="5">
        <v>297.2</v>
      </c>
      <c r="M12" s="5">
        <v>254.4</v>
      </c>
      <c r="N12" s="5">
        <v>299.39999999999998</v>
      </c>
      <c r="O12" s="5">
        <v>300</v>
      </c>
      <c r="P12" s="5">
        <v>251.4</v>
      </c>
      <c r="Q12" s="5">
        <v>181.6</v>
      </c>
      <c r="R12" s="5">
        <v>254</v>
      </c>
      <c r="S12" s="5">
        <v>293.39999999999998</v>
      </c>
      <c r="T12" s="5">
        <v>759.2</v>
      </c>
      <c r="U12" s="5">
        <v>455.2</v>
      </c>
      <c r="V12" s="14">
        <v>364.2</v>
      </c>
      <c r="W12" s="5">
        <v>329.4</v>
      </c>
      <c r="X12" s="11">
        <v>356</v>
      </c>
      <c r="Y12" s="11">
        <v>221.4</v>
      </c>
      <c r="Z12" s="9">
        <v>2691</v>
      </c>
      <c r="AA12" s="5">
        <v>337.6</v>
      </c>
    </row>
    <row r="13" spans="1:27">
      <c r="A13" s="9" t="s">
        <v>52</v>
      </c>
      <c r="B13" s="9" t="s">
        <v>53</v>
      </c>
      <c r="C13" s="13" t="s">
        <v>47</v>
      </c>
      <c r="D13" s="5">
        <v>752.6</v>
      </c>
      <c r="E13" s="5">
        <v>811</v>
      </c>
      <c r="F13" s="5">
        <v>851.8</v>
      </c>
      <c r="G13" s="5">
        <v>535.20000000000005</v>
      </c>
      <c r="H13" s="5">
        <v>863.2</v>
      </c>
      <c r="I13" s="5">
        <v>1259.8</v>
      </c>
      <c r="J13" s="5">
        <v>972.4</v>
      </c>
      <c r="K13" s="5">
        <v>894.8</v>
      </c>
      <c r="L13" s="5">
        <v>805.2</v>
      </c>
      <c r="M13" s="5">
        <v>869</v>
      </c>
      <c r="N13" s="5">
        <v>806.2</v>
      </c>
      <c r="O13" s="5">
        <v>874</v>
      </c>
      <c r="P13" s="5">
        <v>1313.4</v>
      </c>
      <c r="Q13" s="5">
        <v>946.8</v>
      </c>
      <c r="R13" s="5">
        <v>977.2</v>
      </c>
      <c r="S13" s="5">
        <v>950.6</v>
      </c>
      <c r="T13" s="5">
        <v>1058.1999999999998</v>
      </c>
      <c r="U13" s="5">
        <v>1039.6000000000001</v>
      </c>
      <c r="V13" s="14">
        <v>1020.6</v>
      </c>
      <c r="W13" s="5">
        <v>925</v>
      </c>
      <c r="X13" s="11">
        <v>646.4</v>
      </c>
      <c r="Y13" s="11">
        <v>895</v>
      </c>
      <c r="Z13" s="9">
        <v>904</v>
      </c>
      <c r="AA13" s="5">
        <v>835</v>
      </c>
    </row>
    <row r="14" spans="1:27">
      <c r="A14" s="9" t="s">
        <v>54</v>
      </c>
      <c r="B14" s="9" t="s">
        <v>55</v>
      </c>
      <c r="C14" s="13" t="s">
        <v>47</v>
      </c>
      <c r="D14" s="5">
        <v>800</v>
      </c>
      <c r="E14" s="5">
        <v>798.4</v>
      </c>
      <c r="F14" s="5">
        <v>790.8</v>
      </c>
      <c r="G14" s="5">
        <v>1024.2</v>
      </c>
      <c r="H14" s="5">
        <v>1056.8</v>
      </c>
      <c r="I14" s="5">
        <v>1150.8</v>
      </c>
      <c r="J14" s="5">
        <v>1081.5999999999999</v>
      </c>
      <c r="K14" s="5">
        <v>1075.8</v>
      </c>
      <c r="L14" s="5">
        <v>941.6</v>
      </c>
      <c r="M14" s="5">
        <v>1130.5999999999999</v>
      </c>
      <c r="N14" s="5">
        <v>983.4</v>
      </c>
      <c r="O14" s="5">
        <v>857</v>
      </c>
      <c r="P14" s="5">
        <v>1047.2</v>
      </c>
      <c r="Q14" s="5">
        <v>836.8</v>
      </c>
      <c r="R14" s="5">
        <v>1048</v>
      </c>
      <c r="S14" s="5">
        <v>926.6</v>
      </c>
      <c r="T14" s="5">
        <v>1239</v>
      </c>
      <c r="U14" s="5">
        <v>853</v>
      </c>
      <c r="V14" s="14">
        <v>811.40000000000009</v>
      </c>
      <c r="W14" s="5">
        <v>774.19999999999993</v>
      </c>
      <c r="X14" s="11">
        <v>469.99999999999994</v>
      </c>
      <c r="Y14" s="11">
        <v>713.79999999999984</v>
      </c>
      <c r="Z14" s="9">
        <v>637</v>
      </c>
      <c r="AA14" s="5">
        <v>425.4</v>
      </c>
    </row>
    <row r="15" spans="1:27">
      <c r="A15" s="9" t="s">
        <v>56</v>
      </c>
      <c r="B15" s="9" t="s">
        <v>48</v>
      </c>
      <c r="C15" s="32" t="s">
        <v>49</v>
      </c>
      <c r="D15" s="5">
        <v>3591.4</v>
      </c>
      <c r="E15" s="5">
        <v>3405</v>
      </c>
      <c r="F15" s="5">
        <v>3314.8</v>
      </c>
      <c r="G15" s="5">
        <v>3929.8</v>
      </c>
      <c r="H15" s="5">
        <v>3339.2</v>
      </c>
      <c r="I15" s="5">
        <v>3635</v>
      </c>
      <c r="J15" s="5">
        <v>3470.6</v>
      </c>
      <c r="K15" s="5">
        <v>3678.8</v>
      </c>
      <c r="L15" s="5">
        <v>2905.6</v>
      </c>
      <c r="M15" s="5">
        <v>3201.2</v>
      </c>
      <c r="N15" s="5">
        <v>3304</v>
      </c>
      <c r="O15" s="5">
        <v>3506.8</v>
      </c>
      <c r="P15" s="5">
        <v>3354.4</v>
      </c>
      <c r="Q15" s="5">
        <v>3538.4</v>
      </c>
      <c r="R15" s="24" t="s">
        <v>49</v>
      </c>
      <c r="S15" s="24" t="s">
        <v>49</v>
      </c>
      <c r="T15" s="24" t="s">
        <v>49</v>
      </c>
      <c r="U15" s="24" t="s">
        <v>49</v>
      </c>
      <c r="V15" s="24" t="s">
        <v>49</v>
      </c>
      <c r="W15" s="24" t="s">
        <v>49</v>
      </c>
      <c r="X15" s="24" t="s">
        <v>49</v>
      </c>
      <c r="Y15" s="41">
        <v>2132.6</v>
      </c>
      <c r="Z15" s="44" t="s">
        <v>49</v>
      </c>
      <c r="AA15" s="44" t="s">
        <v>49</v>
      </c>
    </row>
    <row r="16" spans="1:27">
      <c r="A16" s="9" t="s">
        <v>37</v>
      </c>
      <c r="B16" s="9" t="s">
        <v>38</v>
      </c>
      <c r="C16" s="13" t="s">
        <v>57</v>
      </c>
      <c r="D16" s="5">
        <v>313.60000000000002</v>
      </c>
      <c r="E16" s="5">
        <v>294</v>
      </c>
      <c r="F16" s="5">
        <v>333.8</v>
      </c>
      <c r="G16" s="5">
        <v>440.6</v>
      </c>
      <c r="H16" s="5">
        <v>304.8</v>
      </c>
      <c r="I16" s="5">
        <v>335</v>
      </c>
      <c r="J16" s="5">
        <v>252</v>
      </c>
      <c r="K16" s="5">
        <v>353.6</v>
      </c>
      <c r="L16" s="5">
        <v>376.4</v>
      </c>
      <c r="M16" s="5">
        <v>318.39999999999998</v>
      </c>
      <c r="N16" s="5">
        <v>520.6</v>
      </c>
      <c r="O16" s="5">
        <v>426.6</v>
      </c>
      <c r="P16" s="5">
        <v>242</v>
      </c>
      <c r="Q16" s="5">
        <v>618</v>
      </c>
      <c r="R16" s="5">
        <v>413.8</v>
      </c>
      <c r="S16" s="5">
        <v>362</v>
      </c>
      <c r="T16" s="5">
        <v>442.2000000000001</v>
      </c>
      <c r="U16" s="5">
        <v>367.6</v>
      </c>
      <c r="V16" s="14">
        <v>504.59999999999997</v>
      </c>
      <c r="W16" s="34">
        <v>2246.2000000000003</v>
      </c>
      <c r="X16" s="34">
        <v>380.8</v>
      </c>
      <c r="Y16" s="34">
        <v>1864.2</v>
      </c>
      <c r="Z16" s="9">
        <v>564</v>
      </c>
      <c r="AA16" s="5">
        <v>635.19999999999993</v>
      </c>
    </row>
    <row r="17" spans="1:27">
      <c r="A17" s="9" t="s">
        <v>37</v>
      </c>
      <c r="B17" s="9" t="s">
        <v>40</v>
      </c>
      <c r="C17" s="13" t="s">
        <v>57</v>
      </c>
      <c r="D17" s="5">
        <v>1525</v>
      </c>
      <c r="E17" s="5">
        <v>1036.4000000000001</v>
      </c>
      <c r="F17" s="5">
        <v>1305.2</v>
      </c>
      <c r="G17" s="5">
        <v>722.2</v>
      </c>
      <c r="H17" s="5">
        <v>844.4</v>
      </c>
      <c r="I17" s="5">
        <v>1212.5999999999999</v>
      </c>
      <c r="J17" s="5">
        <v>1086.8</v>
      </c>
      <c r="K17" s="5">
        <v>1796</v>
      </c>
      <c r="L17" s="5">
        <v>1142.2</v>
      </c>
      <c r="M17" s="5">
        <v>1271.2</v>
      </c>
      <c r="N17" s="5">
        <v>1657</v>
      </c>
      <c r="O17" s="5">
        <v>1662.8</v>
      </c>
      <c r="P17" s="5">
        <v>1378.6</v>
      </c>
      <c r="Q17" s="5">
        <v>717</v>
      </c>
      <c r="R17" s="5">
        <v>965</v>
      </c>
      <c r="S17" s="5">
        <v>980.59999999999991</v>
      </c>
      <c r="T17" s="5">
        <v>1928.6</v>
      </c>
      <c r="U17" s="5">
        <v>1625</v>
      </c>
      <c r="V17" s="14">
        <v>1086.8</v>
      </c>
      <c r="W17" s="5">
        <v>1300.2</v>
      </c>
      <c r="X17" s="11">
        <v>909.59999999999991</v>
      </c>
      <c r="Y17" s="34">
        <v>720.19999999999993</v>
      </c>
      <c r="Z17" s="9">
        <v>1394</v>
      </c>
      <c r="AA17" s="5">
        <v>868.39999999999986</v>
      </c>
    </row>
    <row r="18" spans="1:27">
      <c r="A18" s="9" t="s">
        <v>37</v>
      </c>
      <c r="B18" s="9" t="s">
        <v>41</v>
      </c>
      <c r="C18" s="13" t="s">
        <v>57</v>
      </c>
      <c r="D18" s="5">
        <v>870.6</v>
      </c>
      <c r="E18" s="5">
        <v>1074.2</v>
      </c>
      <c r="F18" s="5">
        <v>989.2</v>
      </c>
      <c r="G18" s="5">
        <v>1297.4000000000001</v>
      </c>
      <c r="H18" s="5">
        <v>852.4</v>
      </c>
      <c r="I18" s="5">
        <v>1108.5999999999999</v>
      </c>
      <c r="J18" s="5">
        <v>1104.5999999999999</v>
      </c>
      <c r="K18" s="5">
        <v>1119.2</v>
      </c>
      <c r="L18" s="5">
        <v>1267.2</v>
      </c>
      <c r="M18" s="5">
        <v>1071</v>
      </c>
      <c r="N18" s="5">
        <v>1079.2</v>
      </c>
      <c r="O18" s="5">
        <v>1410.4</v>
      </c>
      <c r="P18" s="5">
        <v>1215.8</v>
      </c>
      <c r="Q18" s="5">
        <v>1112.5999999999999</v>
      </c>
      <c r="R18" s="5">
        <v>2236.1999999999998</v>
      </c>
      <c r="S18" s="5">
        <v>1274.6000000000001</v>
      </c>
      <c r="T18" s="5">
        <v>1356</v>
      </c>
      <c r="U18" s="5">
        <v>1438.0000000000002</v>
      </c>
      <c r="V18" s="14">
        <v>1135</v>
      </c>
      <c r="W18" s="5">
        <v>1213.3999999999999</v>
      </c>
      <c r="X18" s="11">
        <v>1384.6000000000001</v>
      </c>
      <c r="Y18" s="11">
        <v>1435.3999999999999</v>
      </c>
      <c r="Z18" s="9">
        <v>1005</v>
      </c>
      <c r="AA18" s="5">
        <v>1099</v>
      </c>
    </row>
    <row r="19" spans="1:27">
      <c r="A19" s="9" t="s">
        <v>37</v>
      </c>
      <c r="B19" s="9" t="s">
        <v>42</v>
      </c>
      <c r="C19" s="13" t="s">
        <v>57</v>
      </c>
      <c r="D19" s="5">
        <v>764.6</v>
      </c>
      <c r="E19" s="5">
        <v>950.2</v>
      </c>
      <c r="F19" s="5">
        <v>731.6</v>
      </c>
      <c r="G19" s="5">
        <v>844</v>
      </c>
      <c r="H19" s="5">
        <v>1132.5999999999999</v>
      </c>
      <c r="I19" s="5">
        <v>625.20000000000005</v>
      </c>
      <c r="J19" s="5">
        <v>863.2</v>
      </c>
      <c r="K19" s="5">
        <v>782.2</v>
      </c>
      <c r="L19" s="5">
        <v>864.8</v>
      </c>
      <c r="M19" s="5">
        <v>915</v>
      </c>
      <c r="N19" s="5">
        <v>842.8</v>
      </c>
      <c r="O19" s="5">
        <v>1061.2</v>
      </c>
      <c r="P19" s="5">
        <v>1021.2</v>
      </c>
      <c r="Q19" s="5">
        <v>775.8</v>
      </c>
      <c r="R19" s="5">
        <v>699.8</v>
      </c>
      <c r="S19" s="5">
        <v>1011.1999999999999</v>
      </c>
      <c r="T19" s="5">
        <v>832</v>
      </c>
      <c r="U19" s="5">
        <v>699.80000000000007</v>
      </c>
      <c r="V19" s="14">
        <v>875.4</v>
      </c>
      <c r="W19" s="5">
        <v>867.6</v>
      </c>
      <c r="X19" s="11">
        <v>990.4</v>
      </c>
      <c r="Y19" s="11">
        <v>1008</v>
      </c>
      <c r="Z19" s="9">
        <v>869</v>
      </c>
      <c r="AA19" s="5">
        <v>527.19999999999993</v>
      </c>
    </row>
    <row r="20" spans="1:27">
      <c r="A20" s="9" t="s">
        <v>15</v>
      </c>
      <c r="B20" s="9" t="s">
        <v>43</v>
      </c>
      <c r="C20" s="13" t="s">
        <v>57</v>
      </c>
      <c r="D20" s="5">
        <v>615</v>
      </c>
      <c r="E20" s="5">
        <v>2062</v>
      </c>
      <c r="F20" s="5">
        <v>926</v>
      </c>
      <c r="G20" s="5">
        <v>1105.8</v>
      </c>
      <c r="H20" s="5">
        <v>850</v>
      </c>
      <c r="I20" s="5">
        <v>1259.8</v>
      </c>
      <c r="J20" s="5">
        <v>1245.4000000000001</v>
      </c>
      <c r="K20" s="5">
        <v>1266</v>
      </c>
      <c r="L20" s="5">
        <v>1209.4000000000001</v>
      </c>
      <c r="M20" s="5">
        <v>1007.8</v>
      </c>
      <c r="N20" s="5">
        <v>1088.5999999999999</v>
      </c>
      <c r="O20" s="5">
        <v>1292.2</v>
      </c>
      <c r="P20" s="5">
        <v>549.6</v>
      </c>
      <c r="Q20" s="5">
        <v>1476.4</v>
      </c>
      <c r="R20" s="5">
        <v>1328.4</v>
      </c>
      <c r="S20" s="5">
        <v>2211.2000000000003</v>
      </c>
      <c r="T20" s="5">
        <v>1203.2</v>
      </c>
      <c r="U20" s="5">
        <v>1390.2874730440356</v>
      </c>
      <c r="V20" s="14">
        <v>1287.6000000000001</v>
      </c>
      <c r="W20" s="5">
        <v>1903.4</v>
      </c>
      <c r="X20" s="11">
        <v>1445.6</v>
      </c>
      <c r="Y20" s="11">
        <v>2522.7999999999997</v>
      </c>
      <c r="Z20" s="9">
        <v>2826</v>
      </c>
      <c r="AA20" s="5">
        <v>1607.3999999999999</v>
      </c>
    </row>
    <row r="21" spans="1:27">
      <c r="A21" s="9" t="s">
        <v>15</v>
      </c>
      <c r="B21" s="9" t="s">
        <v>44</v>
      </c>
      <c r="C21" s="13" t="s">
        <v>57</v>
      </c>
      <c r="D21" s="5">
        <v>1246.8</v>
      </c>
      <c r="E21" s="5">
        <v>1865</v>
      </c>
      <c r="F21" s="5">
        <v>1406.8</v>
      </c>
      <c r="G21" s="5">
        <v>1617.6</v>
      </c>
      <c r="H21" s="5">
        <v>1396.2</v>
      </c>
      <c r="I21" s="5">
        <v>1678.8</v>
      </c>
      <c r="J21" s="5">
        <v>1565.8</v>
      </c>
      <c r="K21" s="5">
        <v>1532</v>
      </c>
      <c r="L21" s="5">
        <v>1479.8</v>
      </c>
      <c r="M21" s="5">
        <v>1233</v>
      </c>
      <c r="N21" s="5">
        <v>1265.8</v>
      </c>
      <c r="O21" s="5">
        <v>1446.4</v>
      </c>
      <c r="P21" s="5">
        <v>1669.4</v>
      </c>
      <c r="Q21" s="5">
        <v>1742.8</v>
      </c>
      <c r="R21" s="5">
        <v>1671</v>
      </c>
      <c r="S21" s="5">
        <v>1738.2000000000003</v>
      </c>
      <c r="T21" s="5">
        <v>1744</v>
      </c>
      <c r="U21" s="5">
        <v>1773.8000000000002</v>
      </c>
      <c r="V21" s="14">
        <v>1956</v>
      </c>
      <c r="W21" s="5">
        <v>1836.2</v>
      </c>
      <c r="X21" s="11">
        <v>2015.3999999999999</v>
      </c>
      <c r="Y21" s="11">
        <v>1836</v>
      </c>
      <c r="Z21" s="9">
        <v>2111</v>
      </c>
      <c r="AA21" s="5">
        <v>1845.2000000000003</v>
      </c>
    </row>
    <row r="22" spans="1:27">
      <c r="A22" s="9" t="s">
        <v>45</v>
      </c>
      <c r="B22" s="9" t="s">
        <v>46</v>
      </c>
      <c r="C22" s="13" t="s">
        <v>58</v>
      </c>
      <c r="D22" s="5">
        <v>1326.6</v>
      </c>
      <c r="E22" s="5">
        <v>3155</v>
      </c>
      <c r="F22" s="5">
        <v>1277.2</v>
      </c>
      <c r="G22" s="5">
        <v>1697.8</v>
      </c>
      <c r="H22" s="5">
        <v>1375.2</v>
      </c>
      <c r="I22" s="5">
        <v>1810.2</v>
      </c>
      <c r="J22" s="5">
        <v>1791</v>
      </c>
      <c r="K22" s="5">
        <v>1870.4</v>
      </c>
      <c r="L22" s="5">
        <v>1750.4</v>
      </c>
      <c r="M22" s="5">
        <v>1709.2</v>
      </c>
      <c r="N22" s="5">
        <v>1888.8</v>
      </c>
      <c r="O22" s="5">
        <v>1850.8</v>
      </c>
      <c r="P22" s="5">
        <v>1951.2</v>
      </c>
      <c r="Q22" s="5">
        <v>1438.8</v>
      </c>
      <c r="R22" s="5">
        <v>1489.2</v>
      </c>
      <c r="S22" s="5">
        <v>1323.3999999999999</v>
      </c>
      <c r="T22" s="5">
        <v>1671.2</v>
      </c>
      <c r="U22" s="5">
        <v>1306.8</v>
      </c>
      <c r="V22" s="14">
        <v>1131.6000000000001</v>
      </c>
      <c r="W22" s="5">
        <v>1134</v>
      </c>
      <c r="X22" s="11">
        <v>1034.2</v>
      </c>
      <c r="Y22" s="11">
        <v>1225.2</v>
      </c>
      <c r="Z22" s="9">
        <v>1085</v>
      </c>
      <c r="AA22" s="5">
        <v>1021.0000000000001</v>
      </c>
    </row>
    <row r="23" spans="1:27" ht="15.75">
      <c r="A23" s="9" t="s">
        <v>45</v>
      </c>
      <c r="B23" s="9" t="s">
        <v>48</v>
      </c>
      <c r="C23" s="13" t="s">
        <v>58</v>
      </c>
      <c r="D23" s="24" t="s">
        <v>49</v>
      </c>
      <c r="E23" s="24" t="s">
        <v>49</v>
      </c>
      <c r="F23" s="24" t="s">
        <v>49</v>
      </c>
      <c r="G23" s="24" t="s">
        <v>49</v>
      </c>
      <c r="H23" s="24" t="s">
        <v>49</v>
      </c>
      <c r="I23" s="24" t="s">
        <v>49</v>
      </c>
      <c r="J23" s="24" t="s">
        <v>49</v>
      </c>
      <c r="K23" s="24" t="s">
        <v>49</v>
      </c>
      <c r="L23" s="24" t="s">
        <v>49</v>
      </c>
      <c r="M23" s="24" t="s">
        <v>49</v>
      </c>
      <c r="N23" s="24" t="s">
        <v>49</v>
      </c>
      <c r="O23" s="24" t="s">
        <v>49</v>
      </c>
      <c r="P23" s="24" t="s">
        <v>49</v>
      </c>
      <c r="Q23" s="24" t="s">
        <v>49</v>
      </c>
      <c r="R23" s="5">
        <v>1466</v>
      </c>
      <c r="S23" s="5">
        <v>1297.5999999999999</v>
      </c>
      <c r="T23" s="5">
        <v>1163.3999999999999</v>
      </c>
      <c r="U23" s="5">
        <v>2273.2000000000003</v>
      </c>
      <c r="V23" s="14">
        <v>1162.5000000000002</v>
      </c>
      <c r="W23" s="5">
        <v>2571.4000000000005</v>
      </c>
      <c r="X23" s="38" t="s">
        <v>50</v>
      </c>
      <c r="Y23" s="24" t="s">
        <v>49</v>
      </c>
      <c r="Z23" s="9">
        <v>2439</v>
      </c>
      <c r="AA23" s="5">
        <v>1839.8</v>
      </c>
    </row>
    <row r="24" spans="1:27">
      <c r="A24" s="9" t="s">
        <v>45</v>
      </c>
      <c r="B24" s="9" t="s">
        <v>51</v>
      </c>
      <c r="C24" s="13" t="s">
        <v>58</v>
      </c>
      <c r="D24" s="5">
        <v>1020</v>
      </c>
      <c r="E24" s="5">
        <v>1017.4</v>
      </c>
      <c r="F24" s="5">
        <v>1061</v>
      </c>
      <c r="G24" s="5">
        <v>706.4</v>
      </c>
      <c r="H24" s="5">
        <v>1167.4000000000001</v>
      </c>
      <c r="I24" s="5">
        <v>1212.8</v>
      </c>
      <c r="J24" s="5">
        <v>1418.4</v>
      </c>
      <c r="K24" s="5">
        <v>1475.8</v>
      </c>
      <c r="L24" s="5">
        <v>1351.2</v>
      </c>
      <c r="M24" s="5">
        <v>1337.6</v>
      </c>
      <c r="N24" s="5">
        <v>1336.2</v>
      </c>
      <c r="O24" s="5">
        <v>1328.8</v>
      </c>
      <c r="P24" s="5">
        <v>1581</v>
      </c>
      <c r="Q24" s="5">
        <v>1420</v>
      </c>
      <c r="R24" s="5">
        <v>1257.8</v>
      </c>
      <c r="S24" s="5">
        <v>1227.5999999999999</v>
      </c>
      <c r="T24" s="5">
        <v>1121.5999999999999</v>
      </c>
      <c r="U24" s="5">
        <v>455.2</v>
      </c>
      <c r="V24" s="14">
        <v>1032</v>
      </c>
      <c r="W24" s="5">
        <v>1166.2</v>
      </c>
      <c r="X24" s="11">
        <v>1026.8</v>
      </c>
      <c r="Y24" s="5">
        <v>1064.8</v>
      </c>
      <c r="Z24" s="9">
        <v>1069</v>
      </c>
      <c r="AA24" s="5">
        <v>1030.8</v>
      </c>
    </row>
    <row r="25" spans="1:27">
      <c r="A25" s="9" t="s">
        <v>52</v>
      </c>
      <c r="B25" s="9" t="s">
        <v>59</v>
      </c>
      <c r="C25" s="13" t="s">
        <v>58</v>
      </c>
      <c r="D25" s="5">
        <v>570.4</v>
      </c>
      <c r="E25" s="5">
        <v>747.2</v>
      </c>
      <c r="F25" s="5">
        <v>670.6</v>
      </c>
      <c r="G25" s="5">
        <v>704.4</v>
      </c>
      <c r="H25" s="5">
        <v>705.4</v>
      </c>
      <c r="I25" s="5">
        <v>661</v>
      </c>
      <c r="J25" s="5">
        <v>1427.6</v>
      </c>
      <c r="K25" s="5">
        <v>1264.8</v>
      </c>
      <c r="L25" s="5">
        <v>1203.5999999999999</v>
      </c>
      <c r="M25" s="5">
        <v>1360.6</v>
      </c>
      <c r="N25" s="5">
        <v>1156.8</v>
      </c>
      <c r="O25" s="5">
        <v>1314.6</v>
      </c>
      <c r="P25" s="5">
        <v>1206.4000000000001</v>
      </c>
      <c r="Q25" s="5">
        <v>778</v>
      </c>
      <c r="R25" s="5">
        <v>1032.8</v>
      </c>
      <c r="S25" s="5">
        <v>749.19999999999993</v>
      </c>
      <c r="T25" s="5">
        <v>970.19999999999993</v>
      </c>
      <c r="U25" s="5">
        <v>976.59999999999991</v>
      </c>
      <c r="V25" s="14">
        <v>668.4</v>
      </c>
      <c r="W25" s="5">
        <v>753.80000000000018</v>
      </c>
      <c r="X25" s="11">
        <v>1143.8000000000002</v>
      </c>
      <c r="Y25" s="11">
        <v>883.6</v>
      </c>
      <c r="Z25" s="9">
        <v>681</v>
      </c>
      <c r="AA25" s="5">
        <v>762.2</v>
      </c>
    </row>
    <row r="26" spans="1:27">
      <c r="A26" s="9" t="s">
        <v>54</v>
      </c>
      <c r="B26" s="9" t="s">
        <v>55</v>
      </c>
      <c r="C26" s="13" t="s">
        <v>58</v>
      </c>
      <c r="D26" s="5">
        <v>621</v>
      </c>
      <c r="E26" s="5">
        <v>634.4</v>
      </c>
      <c r="F26" s="5">
        <v>508.2</v>
      </c>
      <c r="G26" s="5">
        <v>558.4</v>
      </c>
      <c r="H26" s="5">
        <v>557.6</v>
      </c>
      <c r="I26" s="5">
        <v>640.4</v>
      </c>
      <c r="J26" s="5">
        <v>680.8</v>
      </c>
      <c r="K26" s="5">
        <v>601.79999999999995</v>
      </c>
      <c r="L26" s="5">
        <v>743.2</v>
      </c>
      <c r="M26" s="5">
        <v>865</v>
      </c>
      <c r="N26" s="5">
        <v>465.6</v>
      </c>
      <c r="O26" s="5">
        <v>583.6</v>
      </c>
      <c r="P26" s="5">
        <v>557.4</v>
      </c>
      <c r="Q26" s="5">
        <v>595.79999999999995</v>
      </c>
      <c r="R26" s="5">
        <v>650.20000000000005</v>
      </c>
      <c r="S26" s="5">
        <v>494.4</v>
      </c>
      <c r="T26" s="5">
        <v>738.2</v>
      </c>
      <c r="U26" s="5">
        <v>414.2</v>
      </c>
      <c r="V26" s="14">
        <v>502.2</v>
      </c>
      <c r="W26" s="5">
        <v>379</v>
      </c>
      <c r="X26" s="11">
        <v>960</v>
      </c>
      <c r="Y26" s="11">
        <v>644.6</v>
      </c>
      <c r="Z26" s="9">
        <v>517</v>
      </c>
      <c r="AA26" s="5">
        <v>736</v>
      </c>
    </row>
    <row r="27" spans="1:27" ht="15.75">
      <c r="A27" s="12" t="s">
        <v>68</v>
      </c>
      <c r="C27" s="12" t="s">
        <v>36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P27" s="5"/>
      <c r="Q27" s="5"/>
      <c r="R27" s="5"/>
      <c r="S27" s="5"/>
      <c r="T27" s="5"/>
      <c r="U27" s="5"/>
      <c r="V27" s="14"/>
      <c r="W27" s="5"/>
      <c r="X27" s="11"/>
      <c r="Y27" s="11"/>
    </row>
    <row r="28" spans="1:27">
      <c r="A28" s="9" t="s">
        <v>37</v>
      </c>
      <c r="B28" s="9" t="s">
        <v>38</v>
      </c>
      <c r="C28" s="13" t="s">
        <v>39</v>
      </c>
      <c r="D28" s="5">
        <v>1922.8</v>
      </c>
      <c r="E28" s="5">
        <v>2174.6</v>
      </c>
      <c r="F28" s="5">
        <v>2336.6</v>
      </c>
      <c r="G28" s="5">
        <v>2304.1999999999998</v>
      </c>
      <c r="H28" s="5">
        <v>1445.2</v>
      </c>
      <c r="I28" s="5">
        <v>1339.8</v>
      </c>
      <c r="J28" s="5">
        <v>2287.6</v>
      </c>
      <c r="K28" s="5">
        <v>1797.4</v>
      </c>
      <c r="L28" s="5">
        <v>2154.1999999999998</v>
      </c>
      <c r="M28" s="5">
        <v>2195.1999999999998</v>
      </c>
      <c r="N28" s="5">
        <v>2211.8000000000002</v>
      </c>
      <c r="O28" s="5">
        <v>2098.1999999999998</v>
      </c>
      <c r="P28" s="5">
        <v>1952</v>
      </c>
      <c r="Q28" s="5">
        <v>2043.4</v>
      </c>
      <c r="R28" s="5">
        <v>1857.8</v>
      </c>
      <c r="S28" s="5">
        <v>2096.1999999999998</v>
      </c>
      <c r="T28" s="5">
        <v>2126.1999999999998</v>
      </c>
      <c r="U28" s="5">
        <v>1914.4</v>
      </c>
      <c r="V28" s="14">
        <v>1921.0000000000002</v>
      </c>
      <c r="W28" s="5">
        <v>537</v>
      </c>
      <c r="X28" s="11">
        <v>2195.6</v>
      </c>
      <c r="Y28" s="11">
        <v>407.2</v>
      </c>
      <c r="Z28" s="9">
        <v>2146</v>
      </c>
      <c r="AA28" s="5">
        <v>1924.8000000000002</v>
      </c>
    </row>
    <row r="29" spans="1:27">
      <c r="A29" s="9" t="s">
        <v>37</v>
      </c>
      <c r="B29" s="9" t="s">
        <v>40</v>
      </c>
      <c r="C29" s="13" t="s">
        <v>39</v>
      </c>
      <c r="D29" s="5">
        <v>2734.2</v>
      </c>
      <c r="E29" s="5">
        <v>4520</v>
      </c>
      <c r="F29" s="5">
        <v>5324.2</v>
      </c>
      <c r="G29" s="5">
        <v>3484.2</v>
      </c>
      <c r="H29" s="5">
        <v>3013.6</v>
      </c>
      <c r="I29" s="5">
        <v>4326.8</v>
      </c>
      <c r="J29" s="5">
        <v>4258.3999999999996</v>
      </c>
      <c r="K29" s="5">
        <v>3708.8</v>
      </c>
      <c r="L29" s="5">
        <v>4124.3999999999996</v>
      </c>
      <c r="M29" s="5">
        <v>3936.6</v>
      </c>
      <c r="N29" s="5">
        <v>3774.8</v>
      </c>
      <c r="O29" s="5">
        <v>4728.2</v>
      </c>
      <c r="P29" s="5">
        <v>4380.6000000000004</v>
      </c>
      <c r="Q29" s="5">
        <v>3137.4</v>
      </c>
      <c r="R29" s="5">
        <v>3430</v>
      </c>
      <c r="S29" s="5">
        <v>4016.5999999999995</v>
      </c>
      <c r="T29" s="5">
        <v>4003.6</v>
      </c>
      <c r="U29" s="5">
        <v>3581.3999999999996</v>
      </c>
      <c r="V29" s="14">
        <v>3324.4000000000005</v>
      </c>
      <c r="W29" s="5">
        <v>4018.3714285714286</v>
      </c>
      <c r="X29" s="11">
        <v>3222.8</v>
      </c>
      <c r="Y29" s="11">
        <v>3460.6</v>
      </c>
      <c r="Z29" s="9">
        <v>4456</v>
      </c>
      <c r="AA29" s="5">
        <v>2851.0000000000005</v>
      </c>
    </row>
    <row r="30" spans="1:27">
      <c r="A30" s="9" t="s">
        <v>37</v>
      </c>
      <c r="B30" s="9" t="s">
        <v>41</v>
      </c>
      <c r="C30" s="13" t="s">
        <v>39</v>
      </c>
      <c r="D30" s="5">
        <v>2770.8</v>
      </c>
      <c r="E30" s="5">
        <v>4275.6000000000004</v>
      </c>
      <c r="F30" s="5">
        <v>3578.2</v>
      </c>
      <c r="G30" s="5">
        <v>3507.4</v>
      </c>
      <c r="H30" s="5">
        <v>3348.2</v>
      </c>
      <c r="I30" s="5">
        <v>3590</v>
      </c>
      <c r="J30" s="5">
        <v>3734</v>
      </c>
      <c r="K30" s="5">
        <v>3295.8</v>
      </c>
      <c r="L30" s="5">
        <v>3956.4</v>
      </c>
      <c r="M30" s="5">
        <v>3698.6</v>
      </c>
      <c r="N30" s="5">
        <v>3625</v>
      </c>
      <c r="O30" s="5">
        <v>3556.4</v>
      </c>
      <c r="P30" s="5">
        <v>3160.2</v>
      </c>
      <c r="Q30" s="5">
        <v>3201</v>
      </c>
      <c r="R30" s="5">
        <v>3295.4</v>
      </c>
      <c r="S30" s="5">
        <v>3184</v>
      </c>
      <c r="T30" s="5">
        <v>3427.2</v>
      </c>
      <c r="U30" s="5">
        <v>3469.7999999999997</v>
      </c>
      <c r="V30" s="14">
        <v>3079.3999999999996</v>
      </c>
      <c r="W30" s="5">
        <v>3432</v>
      </c>
      <c r="X30" s="11">
        <v>4148.2</v>
      </c>
      <c r="Y30" s="11">
        <v>3440</v>
      </c>
      <c r="Z30" s="9">
        <v>3401</v>
      </c>
      <c r="AA30" s="5">
        <v>2934</v>
      </c>
    </row>
    <row r="31" spans="1:27">
      <c r="A31" s="9" t="s">
        <v>37</v>
      </c>
      <c r="B31" s="9" t="s">
        <v>42</v>
      </c>
      <c r="C31" s="13" t="s">
        <v>39</v>
      </c>
      <c r="D31" s="5">
        <v>4528.6000000000004</v>
      </c>
      <c r="E31" s="5">
        <v>4211.2</v>
      </c>
      <c r="F31" s="5">
        <v>3469.6</v>
      </c>
      <c r="G31" s="5">
        <v>4141.3999999999996</v>
      </c>
      <c r="H31" s="5">
        <v>3566</v>
      </c>
      <c r="I31" s="5">
        <v>4498.3999999999996</v>
      </c>
      <c r="J31" s="5">
        <v>4525.3999999999996</v>
      </c>
      <c r="K31" s="5">
        <v>4050.6</v>
      </c>
      <c r="L31" s="5">
        <v>4067.8</v>
      </c>
      <c r="M31" s="5">
        <v>4168.6000000000004</v>
      </c>
      <c r="N31" s="5">
        <v>3910.4</v>
      </c>
      <c r="O31" s="5">
        <v>3369</v>
      </c>
      <c r="P31" s="5">
        <v>3493.8</v>
      </c>
      <c r="Q31" s="5">
        <v>3393.8</v>
      </c>
      <c r="R31" s="5">
        <v>2791.7999999999997</v>
      </c>
      <c r="S31" s="5">
        <v>3347.3999999999996</v>
      </c>
      <c r="T31" s="5">
        <v>2973.8</v>
      </c>
      <c r="U31" s="5">
        <v>3074.183505866114</v>
      </c>
      <c r="V31" s="14">
        <v>3055</v>
      </c>
      <c r="W31" s="5">
        <v>2800.6000000000004</v>
      </c>
      <c r="X31" s="11">
        <v>3475.2</v>
      </c>
      <c r="Y31" s="11">
        <v>3415.6</v>
      </c>
      <c r="Z31" s="9">
        <v>3212</v>
      </c>
      <c r="AA31" s="5">
        <v>2271.5</v>
      </c>
    </row>
    <row r="32" spans="1:27">
      <c r="A32" s="9" t="s">
        <v>15</v>
      </c>
      <c r="B32" s="9" t="s">
        <v>43</v>
      </c>
      <c r="C32" s="13" t="s">
        <v>39</v>
      </c>
      <c r="D32" s="5">
        <v>2744.4</v>
      </c>
      <c r="E32" s="5">
        <v>3282</v>
      </c>
      <c r="F32" s="5">
        <v>3009.8</v>
      </c>
      <c r="G32" s="5">
        <v>3223</v>
      </c>
      <c r="H32" s="5">
        <v>2341.4</v>
      </c>
      <c r="I32" s="5">
        <v>3356.6</v>
      </c>
      <c r="J32" s="5">
        <v>3691.8</v>
      </c>
      <c r="K32" s="5">
        <v>3684.2</v>
      </c>
      <c r="L32" s="5">
        <v>3127.4</v>
      </c>
      <c r="M32" s="5">
        <v>3395.4</v>
      </c>
      <c r="N32" s="5">
        <v>3688.2</v>
      </c>
      <c r="O32" s="5">
        <v>2689.4</v>
      </c>
      <c r="P32" s="5">
        <v>2927</v>
      </c>
      <c r="Q32" s="5">
        <v>2716.2</v>
      </c>
      <c r="R32" s="5">
        <v>2457</v>
      </c>
      <c r="S32" s="5">
        <v>2414.6</v>
      </c>
      <c r="T32" s="5">
        <v>3066.8</v>
      </c>
      <c r="U32" s="5">
        <v>2803.8</v>
      </c>
      <c r="V32" s="14">
        <v>3025.303943899351</v>
      </c>
      <c r="W32" s="5">
        <v>2226.0857142857144</v>
      </c>
      <c r="X32" s="11">
        <v>3067.2</v>
      </c>
      <c r="Y32" s="11">
        <v>1822.2189873417722</v>
      </c>
      <c r="Z32" s="9">
        <v>2491</v>
      </c>
      <c r="AA32" s="5">
        <v>2462.8000000000002</v>
      </c>
    </row>
    <row r="33" spans="1:27">
      <c r="A33" s="9" t="s">
        <v>15</v>
      </c>
      <c r="B33" s="9" t="s">
        <v>44</v>
      </c>
      <c r="C33" s="13" t="s">
        <v>39</v>
      </c>
      <c r="D33" s="5">
        <v>1898.4</v>
      </c>
      <c r="E33" s="5">
        <v>2037.6</v>
      </c>
      <c r="F33" s="5">
        <v>1668</v>
      </c>
      <c r="G33" s="5">
        <v>2130.4</v>
      </c>
      <c r="H33" s="5">
        <v>1904.2</v>
      </c>
      <c r="I33" s="5">
        <v>2173.4</v>
      </c>
      <c r="J33" s="5">
        <v>2555.8000000000002</v>
      </c>
      <c r="K33" s="5">
        <v>2552.4</v>
      </c>
      <c r="L33" s="5">
        <v>2720.4</v>
      </c>
      <c r="M33" s="5">
        <v>2550</v>
      </c>
      <c r="N33" s="5">
        <v>2516</v>
      </c>
      <c r="O33" s="5">
        <v>2543</v>
      </c>
      <c r="P33" s="5">
        <v>2524.1999999999998</v>
      </c>
      <c r="Q33" s="5">
        <v>2511</v>
      </c>
      <c r="R33" s="5">
        <v>2237.4</v>
      </c>
      <c r="S33" s="5">
        <v>2073.6</v>
      </c>
      <c r="T33" s="5">
        <v>2227.6</v>
      </c>
      <c r="U33" s="5">
        <v>2253</v>
      </c>
      <c r="V33" s="14">
        <v>2862.6</v>
      </c>
      <c r="W33" s="5">
        <v>2348</v>
      </c>
      <c r="X33" s="11">
        <v>2629.4</v>
      </c>
      <c r="Y33" s="11">
        <v>2080.6</v>
      </c>
      <c r="Z33" s="9">
        <v>1882</v>
      </c>
      <c r="AA33" s="5">
        <v>2413.9999999999995</v>
      </c>
    </row>
    <row r="34" spans="1:27">
      <c r="A34" s="9" t="s">
        <v>45</v>
      </c>
      <c r="B34" s="9" t="s">
        <v>46</v>
      </c>
      <c r="C34" s="13" t="s">
        <v>47</v>
      </c>
      <c r="D34" s="5">
        <v>1020.6</v>
      </c>
      <c r="E34" s="5">
        <v>1063.5999999999999</v>
      </c>
      <c r="F34" s="5">
        <v>946.8</v>
      </c>
      <c r="G34" s="5">
        <v>1162.4000000000001</v>
      </c>
      <c r="H34" s="5">
        <v>1004.6</v>
      </c>
      <c r="I34" s="5">
        <v>1035.8</v>
      </c>
      <c r="J34" s="5">
        <v>931</v>
      </c>
      <c r="K34" s="5">
        <v>834.8</v>
      </c>
      <c r="L34" s="5">
        <v>869.2</v>
      </c>
      <c r="M34" s="5">
        <v>848.8</v>
      </c>
      <c r="N34" s="5">
        <v>788.2</v>
      </c>
      <c r="O34" s="5">
        <v>1016.8</v>
      </c>
      <c r="P34" s="5">
        <v>953</v>
      </c>
      <c r="Q34" s="5">
        <v>1077</v>
      </c>
      <c r="R34" s="5">
        <v>953.80000000000007</v>
      </c>
      <c r="S34" s="5">
        <v>1048.8</v>
      </c>
      <c r="T34" s="5">
        <v>969.00000000000011</v>
      </c>
      <c r="U34" s="5">
        <v>1027.1999999999998</v>
      </c>
      <c r="V34" s="14">
        <v>824.6</v>
      </c>
      <c r="W34" s="5">
        <v>853.4</v>
      </c>
      <c r="X34" s="11">
        <v>1244.2</v>
      </c>
      <c r="Y34" s="11">
        <v>826.4</v>
      </c>
      <c r="Z34" s="9">
        <v>724</v>
      </c>
      <c r="AA34" s="5">
        <v>921</v>
      </c>
    </row>
    <row r="35" spans="1:27" ht="15.75">
      <c r="A35" s="9" t="s">
        <v>45</v>
      </c>
      <c r="B35" s="9" t="s">
        <v>48</v>
      </c>
      <c r="C35" s="13" t="s">
        <v>47</v>
      </c>
      <c r="D35" s="24" t="s">
        <v>49</v>
      </c>
      <c r="E35" s="24" t="s">
        <v>49</v>
      </c>
      <c r="F35" s="24" t="s">
        <v>49</v>
      </c>
      <c r="G35" s="24" t="s">
        <v>49</v>
      </c>
      <c r="H35" s="24" t="s">
        <v>49</v>
      </c>
      <c r="I35" s="24" t="s">
        <v>49</v>
      </c>
      <c r="J35" s="24" t="s">
        <v>49</v>
      </c>
      <c r="K35" s="24" t="s">
        <v>49</v>
      </c>
      <c r="L35" s="24" t="s">
        <v>49</v>
      </c>
      <c r="M35" s="24" t="s">
        <v>49</v>
      </c>
      <c r="N35" s="24" t="s">
        <v>49</v>
      </c>
      <c r="O35" s="24" t="s">
        <v>49</v>
      </c>
      <c r="P35" s="24" t="s">
        <v>49</v>
      </c>
      <c r="Q35" s="24" t="s">
        <v>49</v>
      </c>
      <c r="R35" s="5">
        <v>1481.9999999999998</v>
      </c>
      <c r="S35" s="5">
        <v>1288</v>
      </c>
      <c r="T35" s="5">
        <v>1200.1999999999998</v>
      </c>
      <c r="U35" s="5">
        <v>2449</v>
      </c>
      <c r="V35" s="14">
        <v>1236.3000000000002</v>
      </c>
      <c r="W35" s="5">
        <v>2755.2000000000003</v>
      </c>
      <c r="X35" s="38" t="s">
        <v>50</v>
      </c>
      <c r="Y35" s="24" t="s">
        <v>49</v>
      </c>
      <c r="Z35" s="45" t="s">
        <v>49</v>
      </c>
      <c r="AA35" s="5">
        <v>1198</v>
      </c>
    </row>
    <row r="36" spans="1:27">
      <c r="A36" s="9" t="s">
        <v>45</v>
      </c>
      <c r="B36" s="9" t="s">
        <v>51</v>
      </c>
      <c r="C36" s="13" t="s">
        <v>47</v>
      </c>
      <c r="D36" s="5">
        <v>545.79999999999995</v>
      </c>
      <c r="E36" s="5">
        <v>566.79999999999995</v>
      </c>
      <c r="F36" s="5">
        <v>220.8</v>
      </c>
      <c r="G36" s="5">
        <v>580.20000000000005</v>
      </c>
      <c r="H36" s="5">
        <v>622</v>
      </c>
      <c r="I36" s="5">
        <v>683.6</v>
      </c>
      <c r="J36" s="5">
        <v>248.2</v>
      </c>
      <c r="K36" s="5">
        <v>222.2</v>
      </c>
      <c r="L36" s="5">
        <v>196</v>
      </c>
      <c r="M36" s="5">
        <v>228.8</v>
      </c>
      <c r="N36" s="5">
        <v>355</v>
      </c>
      <c r="O36" s="5">
        <v>457.2</v>
      </c>
      <c r="P36" s="5">
        <v>198.2</v>
      </c>
      <c r="Q36" s="5">
        <v>195.6</v>
      </c>
      <c r="R36" s="5">
        <v>230.8</v>
      </c>
      <c r="S36" s="5">
        <v>319.2</v>
      </c>
      <c r="T36" s="5">
        <v>674.2</v>
      </c>
      <c r="U36" s="5">
        <v>608.79999999999995</v>
      </c>
      <c r="V36" s="14">
        <v>455.00000000000006</v>
      </c>
      <c r="W36" s="5">
        <v>275.2</v>
      </c>
      <c r="X36" s="11">
        <v>250.8</v>
      </c>
      <c r="Y36" s="11">
        <v>174.79999999999998</v>
      </c>
      <c r="Z36" s="9">
        <v>2497</v>
      </c>
      <c r="AA36" s="5">
        <v>332.59999999999997</v>
      </c>
    </row>
    <row r="37" spans="1:27">
      <c r="A37" s="9" t="s">
        <v>52</v>
      </c>
      <c r="B37" s="9" t="s">
        <v>53</v>
      </c>
      <c r="C37" s="13" t="s">
        <v>47</v>
      </c>
      <c r="D37" s="5">
        <v>667.6</v>
      </c>
      <c r="E37" s="5">
        <v>798.6</v>
      </c>
      <c r="F37" s="5">
        <v>788.8</v>
      </c>
      <c r="G37" s="5">
        <v>491.6</v>
      </c>
      <c r="H37" s="5">
        <v>849</v>
      </c>
      <c r="I37" s="5">
        <v>1145.8</v>
      </c>
      <c r="J37" s="5">
        <v>961</v>
      </c>
      <c r="K37" s="5">
        <v>844.8</v>
      </c>
      <c r="L37" s="5">
        <v>814.4</v>
      </c>
      <c r="M37" s="5">
        <v>834.6</v>
      </c>
      <c r="N37" s="5">
        <v>839.6</v>
      </c>
      <c r="O37" s="5">
        <v>851.2</v>
      </c>
      <c r="P37" s="5">
        <v>1222.8</v>
      </c>
      <c r="Q37" s="5">
        <v>943</v>
      </c>
      <c r="R37" s="5">
        <v>921.80000000000007</v>
      </c>
      <c r="S37" s="5">
        <v>862.59999999999991</v>
      </c>
      <c r="T37" s="5">
        <v>915.6</v>
      </c>
      <c r="U37" s="5">
        <v>1129</v>
      </c>
      <c r="V37" s="14">
        <v>879.00000000000011</v>
      </c>
      <c r="W37" s="5">
        <v>876.36666666666679</v>
      </c>
      <c r="X37" s="11">
        <v>716</v>
      </c>
      <c r="Y37" s="11">
        <v>915</v>
      </c>
      <c r="Z37" s="9">
        <v>1065</v>
      </c>
      <c r="AA37" s="5">
        <v>850</v>
      </c>
    </row>
    <row r="38" spans="1:27">
      <c r="A38" s="9" t="s">
        <v>54</v>
      </c>
      <c r="B38" s="9" t="s">
        <v>55</v>
      </c>
      <c r="C38" s="13" t="s">
        <v>47</v>
      </c>
      <c r="D38" s="5">
        <v>704.6</v>
      </c>
      <c r="E38" s="5">
        <v>738.8</v>
      </c>
      <c r="F38" s="5">
        <v>726.4</v>
      </c>
      <c r="G38" s="5">
        <v>964.6</v>
      </c>
      <c r="H38" s="5">
        <v>920.2</v>
      </c>
      <c r="I38" s="5">
        <v>1022.4</v>
      </c>
      <c r="J38" s="5">
        <v>920.8</v>
      </c>
      <c r="K38" s="5">
        <v>958.4</v>
      </c>
      <c r="L38" s="5">
        <v>1056.2</v>
      </c>
      <c r="M38" s="5">
        <v>1057.5999999999999</v>
      </c>
      <c r="N38" s="5">
        <v>873.4</v>
      </c>
      <c r="O38" s="5">
        <v>783.6</v>
      </c>
      <c r="P38" s="5">
        <v>971.6</v>
      </c>
      <c r="Q38" s="5">
        <v>870.6</v>
      </c>
      <c r="R38" s="5">
        <v>876.40000000000009</v>
      </c>
      <c r="S38" s="5">
        <v>841.4</v>
      </c>
      <c r="T38" s="5">
        <v>853.2</v>
      </c>
      <c r="U38" s="5">
        <v>724.59999999999991</v>
      </c>
      <c r="V38" s="14">
        <v>646.40000000000009</v>
      </c>
      <c r="W38" s="5">
        <v>645.19999999999993</v>
      </c>
      <c r="X38" s="11">
        <v>523.80000000000007</v>
      </c>
      <c r="Y38" s="11">
        <v>561.00000000000011</v>
      </c>
      <c r="Z38" s="9">
        <v>597</v>
      </c>
      <c r="AA38" s="5">
        <v>457.4</v>
      </c>
    </row>
    <row r="39" spans="1:27">
      <c r="A39" s="9" t="s">
        <v>56</v>
      </c>
      <c r="B39" s="9" t="s">
        <v>48</v>
      </c>
      <c r="C39" s="32" t="s">
        <v>49</v>
      </c>
      <c r="D39" s="5">
        <v>3896</v>
      </c>
      <c r="E39" s="5">
        <v>3510.6</v>
      </c>
      <c r="F39" s="5">
        <v>3491.6</v>
      </c>
      <c r="G39" s="5">
        <v>4193.8</v>
      </c>
      <c r="H39" s="5">
        <v>3457.4</v>
      </c>
      <c r="I39" s="5">
        <v>4193.2</v>
      </c>
      <c r="J39" s="5">
        <v>3664.6</v>
      </c>
      <c r="K39" s="5">
        <v>3569.8</v>
      </c>
      <c r="L39" s="5">
        <v>3120.6</v>
      </c>
      <c r="M39" s="5">
        <v>3553.8</v>
      </c>
      <c r="N39" s="5">
        <v>3267.6</v>
      </c>
      <c r="O39" s="5">
        <v>3444.4</v>
      </c>
      <c r="P39" s="5">
        <v>3446.4</v>
      </c>
      <c r="Q39" s="5">
        <v>3644.6</v>
      </c>
      <c r="R39" s="24" t="s">
        <v>49</v>
      </c>
      <c r="S39" s="24" t="s">
        <v>49</v>
      </c>
      <c r="T39" s="24" t="s">
        <v>49</v>
      </c>
      <c r="U39" s="24" t="s">
        <v>49</v>
      </c>
      <c r="V39" s="24" t="s">
        <v>49</v>
      </c>
      <c r="W39" s="24" t="s">
        <v>49</v>
      </c>
      <c r="X39" s="24" t="s">
        <v>49</v>
      </c>
      <c r="Y39" s="41">
        <v>2293.0000000000005</v>
      </c>
      <c r="Z39" s="45" t="s">
        <v>49</v>
      </c>
      <c r="AA39" s="44" t="s">
        <v>49</v>
      </c>
    </row>
    <row r="40" spans="1:27">
      <c r="A40" s="9" t="s">
        <v>37</v>
      </c>
      <c r="B40" s="9" t="s">
        <v>38</v>
      </c>
      <c r="C40" s="13" t="s">
        <v>57</v>
      </c>
      <c r="D40" s="5">
        <v>338.2</v>
      </c>
      <c r="E40" s="5">
        <v>385.8</v>
      </c>
      <c r="F40" s="5">
        <v>348.4</v>
      </c>
      <c r="G40" s="5">
        <v>591.20000000000005</v>
      </c>
      <c r="H40" s="5">
        <v>408.4</v>
      </c>
      <c r="I40" s="5">
        <v>316.60000000000002</v>
      </c>
      <c r="J40" s="5">
        <v>335</v>
      </c>
      <c r="K40" s="5">
        <v>449.6</v>
      </c>
      <c r="L40" s="5">
        <v>518.6</v>
      </c>
      <c r="M40" s="5">
        <v>386.4</v>
      </c>
      <c r="N40" s="5">
        <v>514.6</v>
      </c>
      <c r="O40" s="5">
        <v>493.6</v>
      </c>
      <c r="P40" s="5">
        <v>450.2</v>
      </c>
      <c r="Q40" s="5">
        <v>821.6</v>
      </c>
      <c r="R40" s="5">
        <v>388.19999999999993</v>
      </c>
      <c r="S40" s="5">
        <v>451</v>
      </c>
      <c r="T40" s="5">
        <v>555.4</v>
      </c>
      <c r="U40" s="5">
        <v>454</v>
      </c>
      <c r="V40" s="14">
        <v>662.19999999999993</v>
      </c>
      <c r="W40" s="24">
        <v>2294.3999999999996</v>
      </c>
      <c r="X40" s="34">
        <v>405.19999999999993</v>
      </c>
      <c r="Y40" s="34">
        <v>2102</v>
      </c>
      <c r="Z40" s="9">
        <v>714</v>
      </c>
      <c r="AA40" s="5">
        <v>791.4</v>
      </c>
    </row>
    <row r="41" spans="1:27">
      <c r="A41" s="9" t="s">
        <v>37</v>
      </c>
      <c r="B41" s="9" t="s">
        <v>40</v>
      </c>
      <c r="C41" s="13" t="s">
        <v>57</v>
      </c>
      <c r="D41" s="5">
        <v>1489.6</v>
      </c>
      <c r="E41" s="5">
        <v>1435.4</v>
      </c>
      <c r="F41" s="5">
        <v>1216.4000000000001</v>
      </c>
      <c r="G41" s="5">
        <v>1242.8</v>
      </c>
      <c r="H41" s="5">
        <v>1148.2</v>
      </c>
      <c r="I41" s="5">
        <v>1598</v>
      </c>
      <c r="J41" s="5">
        <v>1104.2</v>
      </c>
      <c r="K41" s="5">
        <v>2102.1999999999998</v>
      </c>
      <c r="L41" s="5">
        <v>1119.4000000000001</v>
      </c>
      <c r="M41" s="5">
        <v>1337.8</v>
      </c>
      <c r="N41" s="5">
        <v>1503.2</v>
      </c>
      <c r="O41" s="5">
        <v>1844.2</v>
      </c>
      <c r="P41" s="5">
        <v>1653.4</v>
      </c>
      <c r="Q41" s="5">
        <v>1164</v>
      </c>
      <c r="R41" s="5">
        <v>1553</v>
      </c>
      <c r="S41" s="5">
        <v>1554.4</v>
      </c>
      <c r="T41" s="5">
        <v>1978.2</v>
      </c>
      <c r="U41" s="5">
        <v>2015.2</v>
      </c>
      <c r="V41" s="14">
        <v>1570.5999999999997</v>
      </c>
      <c r="W41" s="5">
        <v>1775.8</v>
      </c>
      <c r="X41" s="11">
        <v>1108.6000000000001</v>
      </c>
      <c r="Y41" s="34">
        <v>1185.2</v>
      </c>
      <c r="Z41" s="9">
        <v>1590</v>
      </c>
      <c r="AA41" s="5">
        <v>1049.2</v>
      </c>
    </row>
    <row r="42" spans="1:27">
      <c r="A42" s="9" t="s">
        <v>37</v>
      </c>
      <c r="B42" s="9" t="s">
        <v>41</v>
      </c>
      <c r="C42" s="13" t="s">
        <v>57</v>
      </c>
      <c r="D42" s="5">
        <v>1077</v>
      </c>
      <c r="E42" s="5">
        <v>1196.8</v>
      </c>
      <c r="F42" s="5">
        <v>1118</v>
      </c>
      <c r="G42" s="5">
        <v>1243.4000000000001</v>
      </c>
      <c r="H42" s="5">
        <v>965.2</v>
      </c>
      <c r="I42" s="5">
        <v>1147.8</v>
      </c>
      <c r="J42" s="5">
        <v>1305.5999999999999</v>
      </c>
      <c r="K42" s="5">
        <v>1254</v>
      </c>
      <c r="L42" s="5">
        <v>1846.2</v>
      </c>
      <c r="M42" s="5">
        <v>1345</v>
      </c>
      <c r="N42" s="5">
        <v>1439.6</v>
      </c>
      <c r="O42" s="5">
        <v>1417.6</v>
      </c>
      <c r="P42" s="5">
        <v>1442.4</v>
      </c>
      <c r="Q42" s="5">
        <v>1311.6</v>
      </c>
      <c r="R42" s="5">
        <v>1692.2</v>
      </c>
      <c r="S42" s="5">
        <v>1538.1999999999998</v>
      </c>
      <c r="T42" s="5">
        <v>1803.8</v>
      </c>
      <c r="U42" s="5">
        <v>1669.4</v>
      </c>
      <c r="V42" s="14">
        <v>1398.8</v>
      </c>
      <c r="W42" s="5">
        <v>1418.6</v>
      </c>
      <c r="X42" s="11">
        <v>1588.2</v>
      </c>
      <c r="Y42" s="11">
        <v>1577.8</v>
      </c>
      <c r="Z42" s="9">
        <v>1222</v>
      </c>
      <c r="AA42" s="5">
        <v>1247</v>
      </c>
    </row>
    <row r="43" spans="1:27">
      <c r="A43" s="9" t="s">
        <v>37</v>
      </c>
      <c r="B43" s="9" t="s">
        <v>42</v>
      </c>
      <c r="C43" s="13" t="s">
        <v>57</v>
      </c>
      <c r="D43" s="5">
        <v>882.8</v>
      </c>
      <c r="E43" s="5">
        <v>1205.8</v>
      </c>
      <c r="F43" s="5">
        <v>918.2</v>
      </c>
      <c r="G43" s="5">
        <v>1010.8</v>
      </c>
      <c r="H43" s="5">
        <v>1419.6</v>
      </c>
      <c r="I43" s="5">
        <v>798.6</v>
      </c>
      <c r="J43" s="5">
        <v>1159.2</v>
      </c>
      <c r="K43" s="5">
        <v>1117.8</v>
      </c>
      <c r="L43" s="5">
        <v>1151.5999999999999</v>
      </c>
      <c r="M43" s="5">
        <v>1184.4000000000001</v>
      </c>
      <c r="N43" s="5">
        <v>1162.2</v>
      </c>
      <c r="O43" s="5">
        <v>1415.6</v>
      </c>
      <c r="P43" s="5">
        <v>1256.4000000000001</v>
      </c>
      <c r="Q43" s="5">
        <v>1101.2</v>
      </c>
      <c r="R43" s="5">
        <v>1019.3999999999999</v>
      </c>
      <c r="S43" s="5">
        <v>1412.8</v>
      </c>
      <c r="T43" s="5">
        <v>1012</v>
      </c>
      <c r="U43" s="5">
        <v>996.80000000000007</v>
      </c>
      <c r="V43" s="14">
        <v>1099.5999999999999</v>
      </c>
      <c r="W43" s="5">
        <v>1064.3999999999999</v>
      </c>
      <c r="X43" s="11">
        <v>1258</v>
      </c>
      <c r="Y43" s="11">
        <v>1048.7</v>
      </c>
      <c r="Z43" s="9">
        <v>1040</v>
      </c>
      <c r="AA43" s="5">
        <v>705.4</v>
      </c>
    </row>
    <row r="44" spans="1:27">
      <c r="A44" s="9" t="s">
        <v>15</v>
      </c>
      <c r="B44" s="9" t="s">
        <v>43</v>
      </c>
      <c r="C44" s="13" t="s">
        <v>57</v>
      </c>
      <c r="D44" s="5">
        <v>799.6</v>
      </c>
      <c r="E44" s="5">
        <v>2531.8000000000002</v>
      </c>
      <c r="F44" s="5">
        <v>1137</v>
      </c>
      <c r="G44" s="5">
        <v>1244.4000000000001</v>
      </c>
      <c r="H44" s="5">
        <v>824.8</v>
      </c>
      <c r="I44" s="5">
        <v>1216.8</v>
      </c>
      <c r="J44" s="5">
        <v>1329.6</v>
      </c>
      <c r="K44" s="5">
        <v>1463</v>
      </c>
      <c r="L44" s="5">
        <v>1539.4</v>
      </c>
      <c r="M44" s="5">
        <v>1199.8</v>
      </c>
      <c r="N44" s="5">
        <v>1317.2</v>
      </c>
      <c r="O44" s="5">
        <v>1434.6</v>
      </c>
      <c r="P44" s="5">
        <v>1842.2</v>
      </c>
      <c r="Q44" s="5">
        <v>1658.4</v>
      </c>
      <c r="R44" s="5">
        <v>1456.0000000000002</v>
      </c>
      <c r="S44" s="5">
        <v>2552.4</v>
      </c>
      <c r="T44" s="5">
        <v>1379</v>
      </c>
      <c r="U44" s="5">
        <v>1547.2462178858516</v>
      </c>
      <c r="V44" s="14">
        <v>1501.7999999999997</v>
      </c>
      <c r="W44" s="5">
        <v>2009.6</v>
      </c>
      <c r="X44" s="11">
        <v>1630.7999999999997</v>
      </c>
      <c r="Y44" s="11">
        <v>2870</v>
      </c>
      <c r="Z44" s="9">
        <v>2341</v>
      </c>
      <c r="AA44" s="5">
        <v>1900.5999999999997</v>
      </c>
    </row>
    <row r="45" spans="1:27">
      <c r="A45" s="9" t="s">
        <v>15</v>
      </c>
      <c r="B45" s="9" t="s">
        <v>44</v>
      </c>
      <c r="C45" s="13" t="s">
        <v>57</v>
      </c>
      <c r="D45" s="5">
        <v>1271</v>
      </c>
      <c r="E45" s="5">
        <v>1821.2</v>
      </c>
      <c r="F45" s="5">
        <v>1417.4</v>
      </c>
      <c r="G45" s="5">
        <v>1604.6</v>
      </c>
      <c r="H45" s="5">
        <v>1273.2</v>
      </c>
      <c r="I45" s="5">
        <v>1588.4</v>
      </c>
      <c r="J45" s="5">
        <v>1666.8</v>
      </c>
      <c r="K45" s="5">
        <v>1652</v>
      </c>
      <c r="L45" s="5">
        <v>1674.4</v>
      </c>
      <c r="M45" s="5">
        <v>1578.8</v>
      </c>
      <c r="N45" s="5">
        <v>1473.4</v>
      </c>
      <c r="O45" s="5">
        <v>1556.6</v>
      </c>
      <c r="P45" s="5">
        <v>1717.4</v>
      </c>
      <c r="Q45" s="5">
        <v>1812.4</v>
      </c>
      <c r="R45" s="5">
        <v>1607.3999999999999</v>
      </c>
      <c r="S45" s="5">
        <v>1891.3999999999999</v>
      </c>
      <c r="T45" s="5">
        <v>1902.2</v>
      </c>
      <c r="U45" s="5">
        <v>1768</v>
      </c>
      <c r="V45" s="14">
        <v>2001.4000000000003</v>
      </c>
      <c r="W45" s="5">
        <v>1963.2</v>
      </c>
      <c r="X45" s="11">
        <v>2035.5999999999997</v>
      </c>
      <c r="Y45" s="11">
        <v>1897.1999999999998</v>
      </c>
      <c r="Z45" s="9">
        <v>2006</v>
      </c>
      <c r="AA45" s="5">
        <v>2173.6</v>
      </c>
    </row>
    <row r="46" spans="1:27">
      <c r="A46" s="9" t="s">
        <v>45</v>
      </c>
      <c r="B46" s="9" t="s">
        <v>46</v>
      </c>
      <c r="C46" s="13" t="s">
        <v>58</v>
      </c>
      <c r="D46" s="5">
        <v>1544.6</v>
      </c>
      <c r="E46" s="5">
        <v>2745</v>
      </c>
      <c r="F46" s="5">
        <v>1426.6</v>
      </c>
      <c r="G46" s="5">
        <v>2100.1999999999998</v>
      </c>
      <c r="H46" s="5">
        <v>1671</v>
      </c>
      <c r="I46" s="5">
        <v>2077.8000000000002</v>
      </c>
      <c r="J46" s="5">
        <v>2097</v>
      </c>
      <c r="K46" s="5">
        <v>2089</v>
      </c>
      <c r="L46" s="5">
        <v>1866.2</v>
      </c>
      <c r="M46" s="5">
        <v>1854</v>
      </c>
      <c r="N46" s="5">
        <v>1748</v>
      </c>
      <c r="O46" s="5">
        <v>2092.6</v>
      </c>
      <c r="P46" s="5">
        <v>2204</v>
      </c>
      <c r="Q46" s="5">
        <v>1690.6</v>
      </c>
      <c r="R46" s="5">
        <v>1858.4</v>
      </c>
      <c r="S46" s="5">
        <v>1646.8</v>
      </c>
      <c r="T46" s="5">
        <v>1977.8</v>
      </c>
      <c r="U46" s="5">
        <v>1646.8</v>
      </c>
      <c r="V46" s="14">
        <v>1518.1999999999998</v>
      </c>
      <c r="W46" s="5">
        <v>1469.8000000000002</v>
      </c>
      <c r="X46" s="11">
        <v>1033.8</v>
      </c>
      <c r="Y46" s="11">
        <v>1392.6000000000001</v>
      </c>
      <c r="Z46" s="9">
        <v>1337</v>
      </c>
      <c r="AA46" s="5">
        <v>1181.1999999999998</v>
      </c>
    </row>
    <row r="47" spans="1:27" ht="15.75">
      <c r="A47" s="9" t="s">
        <v>45</v>
      </c>
      <c r="B47" s="9" t="s">
        <v>48</v>
      </c>
      <c r="C47" s="13" t="s">
        <v>58</v>
      </c>
      <c r="D47" s="24" t="s">
        <v>49</v>
      </c>
      <c r="E47" s="24" t="s">
        <v>49</v>
      </c>
      <c r="F47" s="24" t="s">
        <v>49</v>
      </c>
      <c r="G47" s="24" t="s">
        <v>49</v>
      </c>
      <c r="H47" s="24" t="s">
        <v>49</v>
      </c>
      <c r="I47" s="24" t="s">
        <v>49</v>
      </c>
      <c r="J47" s="24" t="s">
        <v>49</v>
      </c>
      <c r="K47" s="24" t="s">
        <v>49</v>
      </c>
      <c r="L47" s="24" t="s">
        <v>49</v>
      </c>
      <c r="M47" s="24" t="s">
        <v>49</v>
      </c>
      <c r="N47" s="24" t="s">
        <v>49</v>
      </c>
      <c r="O47" s="24" t="s">
        <v>49</v>
      </c>
      <c r="P47" s="24" t="s">
        <v>49</v>
      </c>
      <c r="Q47" s="24" t="s">
        <v>49</v>
      </c>
      <c r="R47" s="5">
        <v>1278.4000000000001</v>
      </c>
      <c r="S47" s="5">
        <v>1099.1999999999998</v>
      </c>
      <c r="T47" s="5">
        <v>1200.1999999999998</v>
      </c>
      <c r="U47" s="5">
        <v>2433</v>
      </c>
      <c r="V47" s="14">
        <v>1236.3000000000002</v>
      </c>
      <c r="W47" s="5">
        <v>2789.4</v>
      </c>
      <c r="X47" s="38" t="s">
        <v>50</v>
      </c>
      <c r="Y47" s="24" t="s">
        <v>49</v>
      </c>
      <c r="Z47" s="9">
        <v>2458</v>
      </c>
      <c r="AA47" s="5">
        <v>1565.6</v>
      </c>
    </row>
    <row r="48" spans="1:27">
      <c r="A48" s="9" t="s">
        <v>45</v>
      </c>
      <c r="B48" s="9" t="s">
        <v>51</v>
      </c>
      <c r="C48" s="13" t="s">
        <v>58</v>
      </c>
      <c r="D48" s="5">
        <v>969</v>
      </c>
      <c r="E48" s="5">
        <v>987.6</v>
      </c>
      <c r="F48" s="5">
        <v>1006.2</v>
      </c>
      <c r="G48" s="5">
        <v>647.6</v>
      </c>
      <c r="H48" s="5">
        <v>1084.8</v>
      </c>
      <c r="I48" s="5">
        <v>1137.2</v>
      </c>
      <c r="J48" s="5">
        <v>1453.6</v>
      </c>
      <c r="K48" s="5">
        <v>1369.6</v>
      </c>
      <c r="L48" s="5">
        <v>1279.2</v>
      </c>
      <c r="M48" s="5">
        <v>1218.8</v>
      </c>
      <c r="N48" s="5">
        <v>1656.4</v>
      </c>
      <c r="O48" s="5">
        <v>1158</v>
      </c>
      <c r="P48" s="5">
        <v>1377.6</v>
      </c>
      <c r="Q48" s="5">
        <v>1309.2</v>
      </c>
      <c r="R48" s="5">
        <v>1094.4000000000001</v>
      </c>
      <c r="S48" s="5">
        <v>1095.2000000000003</v>
      </c>
      <c r="T48" s="5">
        <v>1034.9999999999998</v>
      </c>
      <c r="U48" s="5">
        <v>608.79999999999995</v>
      </c>
      <c r="V48" s="14">
        <v>984.2</v>
      </c>
      <c r="W48" s="5">
        <v>993.59999999999991</v>
      </c>
      <c r="X48" s="11">
        <v>807</v>
      </c>
      <c r="Y48" s="41">
        <v>871</v>
      </c>
      <c r="Z48" s="9">
        <v>840</v>
      </c>
      <c r="AA48" s="5">
        <v>993.2</v>
      </c>
    </row>
    <row r="49" spans="1:27">
      <c r="A49" s="9" t="s">
        <v>52</v>
      </c>
      <c r="B49" s="9" t="s">
        <v>59</v>
      </c>
      <c r="C49" s="13" t="s">
        <v>58</v>
      </c>
      <c r="D49" s="5">
        <v>630.20000000000005</v>
      </c>
      <c r="E49" s="5">
        <v>823.4</v>
      </c>
      <c r="F49" s="5">
        <v>677.8</v>
      </c>
      <c r="G49" s="5">
        <v>756</v>
      </c>
      <c r="H49" s="5">
        <v>779.4</v>
      </c>
      <c r="I49" s="5">
        <v>736.8</v>
      </c>
      <c r="J49" s="5">
        <v>1537.4</v>
      </c>
      <c r="K49" s="5">
        <v>1405.6</v>
      </c>
      <c r="L49" s="5">
        <v>1294.5999999999999</v>
      </c>
      <c r="M49" s="5">
        <v>1307</v>
      </c>
      <c r="N49" s="5">
        <v>1214</v>
      </c>
      <c r="O49" s="5">
        <v>1334.4</v>
      </c>
      <c r="P49" s="5">
        <v>1275</v>
      </c>
      <c r="Q49" s="5">
        <v>847.4</v>
      </c>
      <c r="R49" s="5">
        <v>1042.4000000000001</v>
      </c>
      <c r="S49" s="5">
        <v>852.59999999999991</v>
      </c>
      <c r="T49" s="5">
        <v>804</v>
      </c>
      <c r="U49" s="5">
        <v>1054.4000000000001</v>
      </c>
      <c r="V49" s="14">
        <v>962.6</v>
      </c>
      <c r="W49" s="5">
        <v>772.6</v>
      </c>
      <c r="X49" s="11">
        <v>1154</v>
      </c>
      <c r="Y49" s="11">
        <v>997.8</v>
      </c>
      <c r="Z49" s="9">
        <v>791</v>
      </c>
      <c r="AA49" s="5">
        <v>850.4</v>
      </c>
    </row>
    <row r="50" spans="1:27">
      <c r="A50" s="9" t="s">
        <v>54</v>
      </c>
      <c r="B50" s="9" t="s">
        <v>55</v>
      </c>
      <c r="C50" s="13" t="s">
        <v>58</v>
      </c>
      <c r="D50" s="5">
        <v>535</v>
      </c>
      <c r="E50" s="5">
        <v>697.4</v>
      </c>
      <c r="F50" s="5">
        <v>523.79999999999995</v>
      </c>
      <c r="G50" s="5">
        <v>557.6</v>
      </c>
      <c r="H50" s="5">
        <v>618</v>
      </c>
      <c r="I50" s="5">
        <v>713.2</v>
      </c>
      <c r="J50" s="5">
        <v>733.6</v>
      </c>
      <c r="K50" s="5">
        <v>652.79999999999995</v>
      </c>
      <c r="L50" s="5">
        <v>853.6</v>
      </c>
      <c r="M50" s="5">
        <v>854.2</v>
      </c>
      <c r="N50" s="5">
        <v>545.20000000000005</v>
      </c>
      <c r="O50" s="5">
        <v>553.79999999999995</v>
      </c>
      <c r="P50" s="5">
        <v>548.79999999999995</v>
      </c>
      <c r="Q50" s="5">
        <v>671</v>
      </c>
      <c r="R50" s="5">
        <v>709.4</v>
      </c>
      <c r="S50" s="5">
        <v>1342.4</v>
      </c>
      <c r="T50" s="5">
        <v>690.2</v>
      </c>
      <c r="U50" s="5">
        <v>383.2</v>
      </c>
      <c r="V50" s="14">
        <v>596.20000000000005</v>
      </c>
      <c r="W50" s="5">
        <v>389.79999999999995</v>
      </c>
      <c r="X50" s="11">
        <v>807</v>
      </c>
      <c r="Y50" s="11">
        <v>674.40000000000009</v>
      </c>
      <c r="Z50" s="9">
        <v>465</v>
      </c>
      <c r="AA50" s="5">
        <v>555.4</v>
      </c>
    </row>
    <row r="51" spans="1:27" ht="15.75">
      <c r="A51" s="12" t="s">
        <v>69</v>
      </c>
      <c r="C51" s="12" t="s">
        <v>36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P51" s="5"/>
      <c r="Q51" s="5"/>
      <c r="R51" s="5"/>
      <c r="S51" s="5"/>
      <c r="T51" s="5"/>
      <c r="U51" s="5"/>
      <c r="V51" s="14"/>
      <c r="W51" s="5"/>
      <c r="X51" s="11"/>
      <c r="Y51" s="11"/>
      <c r="AA51" s="5"/>
    </row>
    <row r="52" spans="1:27">
      <c r="A52" s="9" t="s">
        <v>37</v>
      </c>
      <c r="B52" s="9" t="s">
        <v>38</v>
      </c>
      <c r="C52" s="13" t="s">
        <v>39</v>
      </c>
      <c r="D52" s="5">
        <v>3785.8</v>
      </c>
      <c r="E52" s="5">
        <v>4226.2</v>
      </c>
      <c r="F52" s="5">
        <v>4511.8</v>
      </c>
      <c r="G52" s="5">
        <v>4317.2</v>
      </c>
      <c r="H52" s="5">
        <v>2665.4</v>
      </c>
      <c r="I52" s="5">
        <v>2903.6</v>
      </c>
      <c r="J52" s="5">
        <v>4371</v>
      </c>
      <c r="K52" s="5">
        <v>3623.4</v>
      </c>
      <c r="L52" s="5">
        <v>4309.3999999999996</v>
      </c>
      <c r="M52" s="5">
        <v>3876.6</v>
      </c>
      <c r="N52" s="5">
        <v>4183.2</v>
      </c>
      <c r="O52" s="5">
        <v>4137.2</v>
      </c>
      <c r="P52" s="5">
        <v>3932</v>
      </c>
      <c r="Q52" s="5">
        <v>4083</v>
      </c>
      <c r="R52" s="5">
        <f>R4+R28</f>
        <v>3838.8</v>
      </c>
      <c r="S52" s="5">
        <v>4105.2</v>
      </c>
      <c r="T52" s="5">
        <v>4081.0000000000005</v>
      </c>
      <c r="U52" s="5">
        <v>3794.9999999999995</v>
      </c>
      <c r="V52" s="14">
        <v>3721.0000000000005</v>
      </c>
      <c r="W52" s="5">
        <v>921.2</v>
      </c>
      <c r="X52" s="11">
        <f>X28+X4</f>
        <v>3816.2</v>
      </c>
      <c r="Y52" s="11">
        <v>774.4</v>
      </c>
      <c r="Z52" s="9">
        <v>4326</v>
      </c>
      <c r="AA52" s="5">
        <v>3707.4</v>
      </c>
    </row>
    <row r="53" spans="1:27">
      <c r="A53" s="9" t="s">
        <v>37</v>
      </c>
      <c r="B53" s="9" t="s">
        <v>40</v>
      </c>
      <c r="C53" s="13" t="s">
        <v>39</v>
      </c>
      <c r="D53" s="5">
        <v>5352.2</v>
      </c>
      <c r="E53" s="5">
        <v>9045.6</v>
      </c>
      <c r="F53" s="5">
        <v>10354.200000000001</v>
      </c>
      <c r="G53" s="5">
        <v>7147.4</v>
      </c>
      <c r="H53" s="5">
        <v>6295.6</v>
      </c>
      <c r="I53" s="5">
        <v>8690.4</v>
      </c>
      <c r="J53" s="5">
        <v>8535</v>
      </c>
      <c r="K53" s="5">
        <v>7741</v>
      </c>
      <c r="L53" s="5">
        <v>8283.7999999999993</v>
      </c>
      <c r="M53" s="5">
        <v>7748.8</v>
      </c>
      <c r="N53" s="5">
        <v>7510.2</v>
      </c>
      <c r="O53" s="5">
        <v>9631.6</v>
      </c>
      <c r="P53" s="5">
        <v>8434</v>
      </c>
      <c r="Q53" s="5">
        <v>6510.2</v>
      </c>
      <c r="R53" s="5">
        <f t="shared" ref="R53:R62" si="0">R5+R29</f>
        <v>6841</v>
      </c>
      <c r="S53" s="5">
        <v>8606.2000000000007</v>
      </c>
      <c r="T53" s="5">
        <v>7650.2</v>
      </c>
      <c r="U53" s="5">
        <v>7193.2</v>
      </c>
      <c r="V53" s="14">
        <v>6665.8</v>
      </c>
      <c r="W53" s="5">
        <v>7509.7714285714292</v>
      </c>
      <c r="X53" s="11">
        <f t="shared" ref="X53:X74" si="1">X29+X5</f>
        <v>7188.2000000000007</v>
      </c>
      <c r="Y53" s="11">
        <v>6736.6</v>
      </c>
      <c r="Z53" s="9">
        <v>8979</v>
      </c>
      <c r="AA53" s="5">
        <v>5891.4000000000005</v>
      </c>
    </row>
    <row r="54" spans="1:27">
      <c r="A54" s="9" t="s">
        <v>37</v>
      </c>
      <c r="B54" s="9" t="s">
        <v>41</v>
      </c>
      <c r="C54" s="13" t="s">
        <v>39</v>
      </c>
      <c r="D54" s="5">
        <v>5798.2</v>
      </c>
      <c r="E54" s="5">
        <v>8670</v>
      </c>
      <c r="F54" s="5">
        <v>7389.6</v>
      </c>
      <c r="G54" s="5">
        <v>7745.2</v>
      </c>
      <c r="H54" s="5">
        <v>6993.2</v>
      </c>
      <c r="I54" s="5">
        <v>7244.6</v>
      </c>
      <c r="J54" s="5">
        <v>7471.4</v>
      </c>
      <c r="K54" s="5">
        <v>6618.4</v>
      </c>
      <c r="L54" s="5">
        <v>7908.8</v>
      </c>
      <c r="M54" s="5">
        <v>7326.2</v>
      </c>
      <c r="N54" s="5">
        <v>7374</v>
      </c>
      <c r="O54" s="5">
        <v>7160.2</v>
      </c>
      <c r="P54" s="5">
        <v>5280.2</v>
      </c>
      <c r="Q54" s="5">
        <v>6888</v>
      </c>
      <c r="R54" s="5">
        <f t="shared" si="0"/>
        <v>7081.8</v>
      </c>
      <c r="S54" s="5">
        <v>6917.2</v>
      </c>
      <c r="T54" s="5">
        <v>6879.4000000000005</v>
      </c>
      <c r="U54" s="5">
        <v>6308.4</v>
      </c>
      <c r="V54" s="14">
        <v>6382.2</v>
      </c>
      <c r="W54" s="5">
        <v>6623.4</v>
      </c>
      <c r="X54" s="11">
        <f t="shared" si="1"/>
        <v>7701.8</v>
      </c>
      <c r="Y54" s="11">
        <v>7035.7999999999993</v>
      </c>
      <c r="Z54" s="9">
        <v>6916</v>
      </c>
      <c r="AA54" s="5">
        <v>5090.3999999999996</v>
      </c>
    </row>
    <row r="55" spans="1:27">
      <c r="A55" s="9" t="s">
        <v>37</v>
      </c>
      <c r="B55" s="9" t="s">
        <v>42</v>
      </c>
      <c r="C55" s="13" t="s">
        <v>39</v>
      </c>
      <c r="D55" s="5">
        <v>9342.2000000000007</v>
      </c>
      <c r="E55" s="5">
        <v>8828.6</v>
      </c>
      <c r="F55" s="5">
        <v>7221</v>
      </c>
      <c r="G55" s="5">
        <v>8662</v>
      </c>
      <c r="H55" s="5">
        <v>7411.2</v>
      </c>
      <c r="I55" s="5">
        <v>9417</v>
      </c>
      <c r="J55" s="5">
        <v>9472.2000000000007</v>
      </c>
      <c r="K55" s="5">
        <v>8526</v>
      </c>
      <c r="L55" s="5">
        <v>8396.7999999999993</v>
      </c>
      <c r="M55" s="5">
        <v>9020.2000000000007</v>
      </c>
      <c r="N55" s="5">
        <v>8584</v>
      </c>
      <c r="O55" s="5">
        <v>8303</v>
      </c>
      <c r="P55" s="5">
        <v>7336.6</v>
      </c>
      <c r="Q55" s="5">
        <v>7427.2</v>
      </c>
      <c r="R55" s="5">
        <f t="shared" si="0"/>
        <v>6570.7999999999993</v>
      </c>
      <c r="S55" s="5">
        <v>7100.4</v>
      </c>
      <c r="T55" s="5">
        <v>6334.8</v>
      </c>
      <c r="U55" s="5">
        <v>6534.3835058661143</v>
      </c>
      <c r="V55" s="14">
        <v>6427</v>
      </c>
      <c r="W55" s="5">
        <v>5599.6</v>
      </c>
      <c r="X55" s="11">
        <f t="shared" si="1"/>
        <v>7714</v>
      </c>
      <c r="Y55" s="11">
        <v>7133.1999999999989</v>
      </c>
      <c r="Z55" s="9">
        <v>6601</v>
      </c>
      <c r="AA55" s="5">
        <v>5750.2999999999993</v>
      </c>
    </row>
    <row r="56" spans="1:27">
      <c r="A56" s="9" t="s">
        <v>15</v>
      </c>
      <c r="B56" s="9" t="s">
        <v>43</v>
      </c>
      <c r="C56" s="13" t="s">
        <v>39</v>
      </c>
      <c r="D56" s="5">
        <v>5493.8</v>
      </c>
      <c r="E56" s="5">
        <v>6416</v>
      </c>
      <c r="F56" s="5">
        <v>6032.6</v>
      </c>
      <c r="G56" s="5">
        <v>6447.2</v>
      </c>
      <c r="H56" s="5">
        <v>4601</v>
      </c>
      <c r="I56" s="5">
        <v>6701.4</v>
      </c>
      <c r="J56" s="5">
        <v>7291.6</v>
      </c>
      <c r="K56" s="5">
        <v>7553.8</v>
      </c>
      <c r="L56" s="5">
        <v>6541.8</v>
      </c>
      <c r="M56" s="5">
        <v>6783.2</v>
      </c>
      <c r="N56" s="5">
        <v>7302</v>
      </c>
      <c r="O56" s="5">
        <v>5597.8</v>
      </c>
      <c r="P56" s="5">
        <v>5871</v>
      </c>
      <c r="Q56" s="5">
        <v>5580.4</v>
      </c>
      <c r="R56" s="5">
        <f t="shared" si="0"/>
        <v>4910</v>
      </c>
      <c r="S56" s="5">
        <v>5113.2000000000007</v>
      </c>
      <c r="T56" s="5">
        <v>6408</v>
      </c>
      <c r="U56" s="5">
        <v>5542.7999999999993</v>
      </c>
      <c r="V56" s="14">
        <v>6033.899518974571</v>
      </c>
      <c r="W56" s="5">
        <v>4838.885714285715</v>
      </c>
      <c r="X56" s="11">
        <f t="shared" si="1"/>
        <v>6375</v>
      </c>
      <c r="Y56" s="11">
        <v>3888.6189873417716</v>
      </c>
      <c r="Z56" s="9">
        <v>5562</v>
      </c>
      <c r="AA56" s="5">
        <v>4618.6000000000004</v>
      </c>
    </row>
    <row r="57" spans="1:27">
      <c r="A57" s="9" t="s">
        <v>15</v>
      </c>
      <c r="B57" s="9" t="s">
        <v>44</v>
      </c>
      <c r="C57" s="13" t="s">
        <v>39</v>
      </c>
      <c r="D57" s="5">
        <v>3888.4</v>
      </c>
      <c r="E57" s="5">
        <v>4158.3999999999996</v>
      </c>
      <c r="F57" s="5">
        <v>3425.8</v>
      </c>
      <c r="G57" s="5">
        <v>4106.6000000000004</v>
      </c>
      <c r="H57" s="5">
        <v>3738.6</v>
      </c>
      <c r="I57" s="5">
        <v>4360.3999999999996</v>
      </c>
      <c r="J57" s="5">
        <v>4893</v>
      </c>
      <c r="K57" s="5">
        <v>5458.6</v>
      </c>
      <c r="L57" s="5">
        <v>5801.6</v>
      </c>
      <c r="M57" s="5">
        <v>4868</v>
      </c>
      <c r="N57" s="5">
        <v>5299</v>
      </c>
      <c r="O57" s="5">
        <v>5298.6</v>
      </c>
      <c r="P57" s="5">
        <v>5205.6000000000004</v>
      </c>
      <c r="Q57" s="5">
        <v>5153.3999999999996</v>
      </c>
      <c r="R57" s="5">
        <f t="shared" si="0"/>
        <v>4708.2000000000007</v>
      </c>
      <c r="S57" s="5">
        <v>4891.3999999999996</v>
      </c>
      <c r="T57" s="5">
        <v>4834.6000000000004</v>
      </c>
      <c r="U57" s="5">
        <v>4717.7999999999993</v>
      </c>
      <c r="V57" s="14">
        <v>5489.4</v>
      </c>
      <c r="W57" s="5">
        <v>4995.6000000000004</v>
      </c>
      <c r="X57" s="11">
        <f t="shared" si="1"/>
        <v>5604.6</v>
      </c>
      <c r="Y57" s="11">
        <v>7439.8000000000011</v>
      </c>
      <c r="Z57" s="9">
        <v>4566</v>
      </c>
      <c r="AA57" s="5">
        <v>4681.75</v>
      </c>
    </row>
    <row r="58" spans="1:27">
      <c r="A58" s="9" t="s">
        <v>45</v>
      </c>
      <c r="B58" s="9" t="s">
        <v>46</v>
      </c>
      <c r="C58" s="13" t="s">
        <v>47</v>
      </c>
      <c r="D58" s="5">
        <v>2173</v>
      </c>
      <c r="E58" s="5">
        <v>2204.1999999999998</v>
      </c>
      <c r="F58" s="5">
        <v>1946.8</v>
      </c>
      <c r="G58" s="5">
        <v>2314.4</v>
      </c>
      <c r="H58" s="5">
        <v>2070.8000000000002</v>
      </c>
      <c r="I58" s="5">
        <v>2129.6</v>
      </c>
      <c r="J58" s="5">
        <v>1882.8</v>
      </c>
      <c r="K58" s="5">
        <v>1684.6</v>
      </c>
      <c r="L58" s="5">
        <v>1701</v>
      </c>
      <c r="M58" s="5">
        <v>2317.4</v>
      </c>
      <c r="N58" s="5">
        <v>1624.8</v>
      </c>
      <c r="O58" s="5">
        <v>2021</v>
      </c>
      <c r="P58" s="5">
        <v>1956.8</v>
      </c>
      <c r="Q58" s="5">
        <v>2130.1999999999998</v>
      </c>
      <c r="R58" s="5">
        <f>R10+R34</f>
        <v>2037</v>
      </c>
      <c r="S58" s="5">
        <v>2231</v>
      </c>
      <c r="T58" s="5">
        <v>2026</v>
      </c>
      <c r="U58" s="5">
        <v>2072.1999999999998</v>
      </c>
      <c r="V58" s="14">
        <v>1797.2000000000003</v>
      </c>
      <c r="W58" s="5">
        <v>1480.6000000000001</v>
      </c>
      <c r="X58" s="11">
        <f t="shared" si="1"/>
        <v>2280.6</v>
      </c>
      <c r="Y58" s="11">
        <v>1763.6</v>
      </c>
      <c r="Z58" s="9">
        <v>1600</v>
      </c>
      <c r="AA58" s="5">
        <v>1932.6</v>
      </c>
    </row>
    <row r="59" spans="1:27" ht="15.75">
      <c r="A59" s="9" t="s">
        <v>45</v>
      </c>
      <c r="B59" s="9" t="s">
        <v>48</v>
      </c>
      <c r="C59" s="13" t="s">
        <v>47</v>
      </c>
      <c r="D59" s="24" t="s">
        <v>49</v>
      </c>
      <c r="E59" s="24" t="s">
        <v>49</v>
      </c>
      <c r="F59" s="24" t="s">
        <v>49</v>
      </c>
      <c r="G59" s="24" t="s">
        <v>49</v>
      </c>
      <c r="H59" s="24" t="s">
        <v>49</v>
      </c>
      <c r="I59" s="24" t="s">
        <v>49</v>
      </c>
      <c r="J59" s="24" t="s">
        <v>49</v>
      </c>
      <c r="K59" s="24" t="s">
        <v>49</v>
      </c>
      <c r="L59" s="24" t="s">
        <v>49</v>
      </c>
      <c r="M59" s="24" t="s">
        <v>49</v>
      </c>
      <c r="N59" s="24" t="s">
        <v>49</v>
      </c>
      <c r="O59" s="24" t="s">
        <v>49</v>
      </c>
      <c r="P59" s="24" t="s">
        <v>49</v>
      </c>
      <c r="Q59" s="24" t="s">
        <v>49</v>
      </c>
      <c r="R59" s="5">
        <f t="shared" si="0"/>
        <v>2706.5999999999995</v>
      </c>
      <c r="S59" s="5">
        <v>2348.8000000000002</v>
      </c>
      <c r="T59" s="5">
        <v>2363.6</v>
      </c>
      <c r="U59" s="5">
        <v>4722.2000000000007</v>
      </c>
      <c r="V59" s="14">
        <v>2398.7999999999997</v>
      </c>
      <c r="W59" s="5">
        <v>5343.9999999999991</v>
      </c>
      <c r="X59" s="38" t="s">
        <v>50</v>
      </c>
      <c r="Y59" s="24" t="s">
        <v>49</v>
      </c>
      <c r="Z59" s="45" t="s">
        <v>49</v>
      </c>
      <c r="AA59" s="5">
        <v>2384.5</v>
      </c>
    </row>
    <row r="60" spans="1:27">
      <c r="A60" s="9" t="s">
        <v>45</v>
      </c>
      <c r="B60" s="9" t="s">
        <v>51</v>
      </c>
      <c r="C60" s="13" t="s">
        <v>47</v>
      </c>
      <c r="D60" s="5">
        <v>1025.2</v>
      </c>
      <c r="E60" s="5">
        <v>1098.5999999999999</v>
      </c>
      <c r="F60" s="5">
        <v>430.2</v>
      </c>
      <c r="G60" s="5">
        <v>1168</v>
      </c>
      <c r="H60" s="5">
        <v>1123.4000000000001</v>
      </c>
      <c r="I60" s="5">
        <v>1306.8</v>
      </c>
      <c r="J60" s="5">
        <v>497.6</v>
      </c>
      <c r="K60" s="5">
        <v>505.4</v>
      </c>
      <c r="L60" s="5">
        <v>493.2</v>
      </c>
      <c r="M60" s="5">
        <v>483.2</v>
      </c>
      <c r="N60" s="5">
        <v>654.4</v>
      </c>
      <c r="O60" s="5">
        <v>757.2</v>
      </c>
      <c r="P60" s="5">
        <v>449.6</v>
      </c>
      <c r="Q60" s="5">
        <v>377.2</v>
      </c>
      <c r="R60" s="5">
        <f t="shared" si="0"/>
        <v>484.8</v>
      </c>
      <c r="S60" s="5">
        <v>612.6</v>
      </c>
      <c r="T60" s="5">
        <v>1433.4</v>
      </c>
      <c r="U60" s="5">
        <v>1064</v>
      </c>
      <c r="V60" s="14">
        <v>819.19999999999993</v>
      </c>
      <c r="W60" s="5">
        <v>604.59999999999991</v>
      </c>
      <c r="X60" s="11">
        <f t="shared" si="1"/>
        <v>606.79999999999995</v>
      </c>
      <c r="Y60" s="11">
        <v>396.20000000000005</v>
      </c>
      <c r="Z60" s="9">
        <v>5188</v>
      </c>
      <c r="AA60" s="5">
        <v>670.2</v>
      </c>
    </row>
    <row r="61" spans="1:27">
      <c r="A61" s="9" t="s">
        <v>52</v>
      </c>
      <c r="B61" s="9" t="s">
        <v>53</v>
      </c>
      <c r="C61" s="13" t="s">
        <v>47</v>
      </c>
      <c r="D61" s="5">
        <v>1420.2</v>
      </c>
      <c r="E61" s="5">
        <v>1609.6</v>
      </c>
      <c r="F61" s="5">
        <v>1640.6</v>
      </c>
      <c r="G61" s="5">
        <v>1026.8</v>
      </c>
      <c r="H61" s="5">
        <v>1712.2</v>
      </c>
      <c r="I61" s="5">
        <v>2405.6</v>
      </c>
      <c r="J61" s="5">
        <v>1933.4</v>
      </c>
      <c r="K61" s="5">
        <v>1739.6</v>
      </c>
      <c r="L61" s="5">
        <v>1619.6</v>
      </c>
      <c r="M61" s="5">
        <v>1703.6</v>
      </c>
      <c r="N61" s="5">
        <v>1645.8</v>
      </c>
      <c r="O61" s="5">
        <v>1725.2</v>
      </c>
      <c r="P61" s="5">
        <v>2536.1999999999998</v>
      </c>
      <c r="Q61" s="5">
        <v>1889.8</v>
      </c>
      <c r="R61" s="5">
        <f t="shared" si="0"/>
        <v>1899</v>
      </c>
      <c r="S61" s="5">
        <v>1813.2</v>
      </c>
      <c r="T61" s="5">
        <v>1973.8</v>
      </c>
      <c r="U61" s="5">
        <v>2168.6000000000004</v>
      </c>
      <c r="V61" s="14">
        <v>1899.6000000000001</v>
      </c>
      <c r="W61" s="5">
        <v>1801.3666666666666</v>
      </c>
      <c r="X61" s="11">
        <f t="shared" si="1"/>
        <v>1362.4</v>
      </c>
      <c r="Y61" s="11">
        <v>1810</v>
      </c>
      <c r="Z61" s="9">
        <v>1969</v>
      </c>
      <c r="AA61" s="5">
        <v>1685</v>
      </c>
    </row>
    <row r="62" spans="1:27">
      <c r="A62" s="9" t="s">
        <v>54</v>
      </c>
      <c r="B62" s="9" t="s">
        <v>55</v>
      </c>
      <c r="C62" s="13" t="s">
        <v>47</v>
      </c>
      <c r="D62" s="5">
        <v>1504.6</v>
      </c>
      <c r="E62" s="5">
        <v>1537.2</v>
      </c>
      <c r="F62" s="5">
        <v>1517.2</v>
      </c>
      <c r="G62" s="5">
        <v>1988.8</v>
      </c>
      <c r="H62" s="5">
        <v>1977</v>
      </c>
      <c r="I62" s="5">
        <v>2173.1999999999998</v>
      </c>
      <c r="J62" s="5">
        <v>2002.4</v>
      </c>
      <c r="K62" s="5">
        <v>2034.2</v>
      </c>
      <c r="L62" s="5">
        <v>1997.8</v>
      </c>
      <c r="M62" s="5">
        <v>2188.1999999999998</v>
      </c>
      <c r="N62" s="5">
        <v>1856.8</v>
      </c>
      <c r="O62" s="5">
        <v>1640.6</v>
      </c>
      <c r="P62" s="5">
        <v>2018.8</v>
      </c>
      <c r="Q62" s="5">
        <v>1707.4</v>
      </c>
      <c r="R62" s="5">
        <f t="shared" si="0"/>
        <v>1924.4</v>
      </c>
      <c r="S62" s="5">
        <v>1768</v>
      </c>
      <c r="T62" s="5">
        <v>2092.2000000000003</v>
      </c>
      <c r="U62" s="5">
        <v>1577.6000000000001</v>
      </c>
      <c r="V62" s="14">
        <v>1457.8000000000002</v>
      </c>
      <c r="W62" s="5">
        <v>1419.4</v>
      </c>
      <c r="X62" s="11">
        <f t="shared" si="1"/>
        <v>993.8</v>
      </c>
      <c r="Y62" s="11">
        <v>1274.7999999999997</v>
      </c>
      <c r="Z62" s="9">
        <v>1235</v>
      </c>
      <c r="AA62" s="5">
        <v>882.8</v>
      </c>
    </row>
    <row r="63" spans="1:27">
      <c r="A63" s="9" t="s">
        <v>56</v>
      </c>
      <c r="B63" s="9" t="s">
        <v>48</v>
      </c>
      <c r="C63" s="32" t="s">
        <v>49</v>
      </c>
      <c r="D63" s="5">
        <v>7487.4</v>
      </c>
      <c r="E63" s="5">
        <v>6915.6</v>
      </c>
      <c r="F63" s="5">
        <v>6806.4</v>
      </c>
      <c r="G63" s="5">
        <v>8123.6</v>
      </c>
      <c r="H63" s="5">
        <v>6796.6</v>
      </c>
      <c r="I63" s="5">
        <v>7828.2</v>
      </c>
      <c r="J63" s="5">
        <v>7135.2</v>
      </c>
      <c r="K63" s="5">
        <v>7248.6</v>
      </c>
      <c r="L63" s="5">
        <v>6026.2</v>
      </c>
      <c r="M63" s="5">
        <v>6755</v>
      </c>
      <c r="N63" s="5">
        <v>6571.6</v>
      </c>
      <c r="O63" s="5">
        <v>6951.2</v>
      </c>
      <c r="P63" s="5">
        <v>6800.8</v>
      </c>
      <c r="Q63" s="5">
        <v>7183</v>
      </c>
      <c r="R63" s="24" t="s">
        <v>49</v>
      </c>
      <c r="S63" s="24" t="s">
        <v>49</v>
      </c>
      <c r="T63" s="24" t="s">
        <v>49</v>
      </c>
      <c r="U63" s="24" t="s">
        <v>49</v>
      </c>
      <c r="V63" s="24" t="s">
        <v>49</v>
      </c>
      <c r="W63" s="24" t="s">
        <v>49</v>
      </c>
      <c r="X63" s="24" t="s">
        <v>49</v>
      </c>
      <c r="Y63" s="41">
        <v>4425.6000000000004</v>
      </c>
      <c r="Z63" s="24" t="s">
        <v>49</v>
      </c>
      <c r="AA63" s="44" t="s">
        <v>49</v>
      </c>
    </row>
    <row r="64" spans="1:27">
      <c r="A64" s="9" t="s">
        <v>37</v>
      </c>
      <c r="B64" s="9" t="s">
        <v>38</v>
      </c>
      <c r="C64" s="13" t="s">
        <v>57</v>
      </c>
      <c r="D64" s="5">
        <v>651.79999999999995</v>
      </c>
      <c r="E64" s="5">
        <v>679.8</v>
      </c>
      <c r="F64" s="5">
        <v>682.2</v>
      </c>
      <c r="G64" s="5">
        <v>1031.8</v>
      </c>
      <c r="H64" s="5">
        <v>713.2</v>
      </c>
      <c r="I64" s="5">
        <v>651.6</v>
      </c>
      <c r="J64" s="5">
        <v>587</v>
      </c>
      <c r="K64" s="5">
        <v>803.2</v>
      </c>
      <c r="L64" s="5">
        <v>895</v>
      </c>
      <c r="M64" s="5">
        <v>704.8</v>
      </c>
      <c r="N64" s="5">
        <v>1035.2</v>
      </c>
      <c r="O64" s="5">
        <v>920.2</v>
      </c>
      <c r="P64" s="5">
        <v>692.2</v>
      </c>
      <c r="Q64" s="5">
        <v>1439.6</v>
      </c>
      <c r="R64" s="17">
        <f>R40+R16</f>
        <v>802</v>
      </c>
      <c r="S64" s="5">
        <v>845.4</v>
      </c>
      <c r="T64" s="5">
        <v>1011.4000000000001</v>
      </c>
      <c r="U64" s="5">
        <v>821.6</v>
      </c>
      <c r="V64" s="14">
        <v>1166.8</v>
      </c>
      <c r="W64" s="24">
        <v>4540.6000000000013</v>
      </c>
      <c r="X64" s="34">
        <f t="shared" si="1"/>
        <v>786</v>
      </c>
      <c r="Y64" s="24">
        <v>3966.2</v>
      </c>
      <c r="Z64" s="9">
        <v>1278</v>
      </c>
      <c r="AA64" s="5">
        <v>1426.6</v>
      </c>
    </row>
    <row r="65" spans="1:27">
      <c r="A65" s="9" t="s">
        <v>37</v>
      </c>
      <c r="B65" s="9" t="s">
        <v>40</v>
      </c>
      <c r="C65" s="13" t="s">
        <v>57</v>
      </c>
      <c r="D65" s="5">
        <v>3014.6</v>
      </c>
      <c r="E65" s="5">
        <v>2471.8000000000002</v>
      </c>
      <c r="F65" s="5">
        <v>2521.6</v>
      </c>
      <c r="G65" s="5">
        <v>1965</v>
      </c>
      <c r="H65" s="5">
        <v>1992.6</v>
      </c>
      <c r="I65" s="5">
        <v>2810.6</v>
      </c>
      <c r="J65" s="5">
        <v>2191</v>
      </c>
      <c r="K65" s="5">
        <v>3898.2</v>
      </c>
      <c r="L65" s="5">
        <v>2261.6</v>
      </c>
      <c r="M65" s="5">
        <v>2609</v>
      </c>
      <c r="N65" s="5">
        <v>3160.2</v>
      </c>
      <c r="O65" s="5">
        <v>3507</v>
      </c>
      <c r="P65" s="5">
        <v>3032</v>
      </c>
      <c r="Q65" s="5">
        <v>2054.4</v>
      </c>
      <c r="R65" s="17">
        <f t="shared" ref="R65:R73" si="2">R41+R17</f>
        <v>2518</v>
      </c>
      <c r="S65" s="5">
        <v>2535</v>
      </c>
      <c r="T65" s="5">
        <v>3906.8</v>
      </c>
      <c r="U65" s="5">
        <v>3640.2000000000003</v>
      </c>
      <c r="V65" s="14">
        <v>2657.4</v>
      </c>
      <c r="W65" s="5">
        <v>3075.9999999999995</v>
      </c>
      <c r="X65" s="11">
        <f t="shared" si="1"/>
        <v>2018.2</v>
      </c>
      <c r="Y65" s="34">
        <v>1905.3999999999996</v>
      </c>
      <c r="Z65" s="9">
        <v>2984</v>
      </c>
      <c r="AA65" s="5">
        <v>1917.6</v>
      </c>
    </row>
    <row r="66" spans="1:27">
      <c r="A66" s="9" t="s">
        <v>37</v>
      </c>
      <c r="B66" s="9" t="s">
        <v>41</v>
      </c>
      <c r="C66" s="13" t="s">
        <v>57</v>
      </c>
      <c r="D66" s="5">
        <v>1947.6</v>
      </c>
      <c r="E66" s="5">
        <v>2271</v>
      </c>
      <c r="F66" s="5">
        <v>2107.1999999999998</v>
      </c>
      <c r="G66" s="5">
        <v>2540.8000000000002</v>
      </c>
      <c r="H66" s="5">
        <v>1817.6</v>
      </c>
      <c r="I66" s="5">
        <v>2256.4</v>
      </c>
      <c r="J66" s="5">
        <v>2410.1999999999998</v>
      </c>
      <c r="K66" s="5">
        <v>2373.1999999999998</v>
      </c>
      <c r="L66" s="5">
        <v>3113.4</v>
      </c>
      <c r="M66" s="5">
        <v>2416</v>
      </c>
      <c r="N66" s="5">
        <v>2518.8000000000002</v>
      </c>
      <c r="O66" s="5">
        <v>2828</v>
      </c>
      <c r="P66" s="5">
        <v>2658.2</v>
      </c>
      <c r="Q66" s="5">
        <v>2424.1999999999998</v>
      </c>
      <c r="R66" s="17">
        <f t="shared" si="2"/>
        <v>3928.3999999999996</v>
      </c>
      <c r="S66" s="5">
        <v>2812.8</v>
      </c>
      <c r="T66" s="5">
        <v>3159.8</v>
      </c>
      <c r="U66" s="5">
        <v>3107.3999999999996</v>
      </c>
      <c r="V66" s="14">
        <v>2533.7999999999997</v>
      </c>
      <c r="W66" s="5">
        <v>2632.0000000000005</v>
      </c>
      <c r="X66" s="11">
        <f t="shared" si="1"/>
        <v>2972.8</v>
      </c>
      <c r="Y66" s="11">
        <v>3013.2000000000003</v>
      </c>
      <c r="Z66" s="9">
        <v>2226</v>
      </c>
      <c r="AA66" s="5">
        <v>2346</v>
      </c>
    </row>
    <row r="67" spans="1:27">
      <c r="A67" s="9" t="s">
        <v>37</v>
      </c>
      <c r="B67" s="9" t="s">
        <v>42</v>
      </c>
      <c r="C67" s="13" t="s">
        <v>57</v>
      </c>
      <c r="D67" s="5">
        <v>1647.4</v>
      </c>
      <c r="E67" s="5">
        <v>2156</v>
      </c>
      <c r="F67" s="5">
        <v>1649.8</v>
      </c>
      <c r="G67" s="5">
        <v>1854.8</v>
      </c>
      <c r="H67" s="5">
        <v>2552.1999999999998</v>
      </c>
      <c r="I67" s="5">
        <v>1423.8</v>
      </c>
      <c r="J67" s="5">
        <v>2022.4</v>
      </c>
      <c r="K67" s="5">
        <v>1900</v>
      </c>
      <c r="L67" s="5">
        <v>2016.4</v>
      </c>
      <c r="M67" s="5">
        <v>2099.4</v>
      </c>
      <c r="N67" s="5">
        <v>2005</v>
      </c>
      <c r="O67" s="5">
        <v>2476.8000000000002</v>
      </c>
      <c r="P67" s="5">
        <v>2277.6</v>
      </c>
      <c r="Q67" s="5">
        <v>1877</v>
      </c>
      <c r="R67" s="17">
        <f t="shared" si="2"/>
        <v>1719.1999999999998</v>
      </c>
      <c r="S67" s="5">
        <v>2424</v>
      </c>
      <c r="T67" s="5">
        <v>1844</v>
      </c>
      <c r="U67" s="5">
        <v>1696.5999999999997</v>
      </c>
      <c r="V67" s="14">
        <v>1975</v>
      </c>
      <c r="W67" s="5">
        <v>1931.9999999999998</v>
      </c>
      <c r="X67" s="11">
        <f t="shared" si="1"/>
        <v>2248.4</v>
      </c>
      <c r="Y67" s="11">
        <v>2056.6999999999998</v>
      </c>
      <c r="Z67" s="9">
        <v>1909</v>
      </c>
      <c r="AA67" s="5">
        <v>1232.5999999999999</v>
      </c>
    </row>
    <row r="68" spans="1:27">
      <c r="A68" s="9" t="s">
        <v>15</v>
      </c>
      <c r="B68" s="9" t="s">
        <v>43</v>
      </c>
      <c r="C68" s="13" t="s">
        <v>57</v>
      </c>
      <c r="D68" s="5">
        <v>1414.6</v>
      </c>
      <c r="E68" s="5">
        <v>4593.8</v>
      </c>
      <c r="F68" s="5">
        <v>2063</v>
      </c>
      <c r="G68" s="5">
        <v>2350.1999999999998</v>
      </c>
      <c r="H68" s="5">
        <v>1674.8</v>
      </c>
      <c r="I68" s="5">
        <v>2476.6</v>
      </c>
      <c r="J68" s="5">
        <v>2575</v>
      </c>
      <c r="K68" s="5">
        <v>2729</v>
      </c>
      <c r="L68" s="5">
        <v>2748.8</v>
      </c>
      <c r="M68" s="5">
        <v>2207.6</v>
      </c>
      <c r="N68" s="5">
        <v>2405.8000000000002</v>
      </c>
      <c r="O68" s="5">
        <v>2726.8</v>
      </c>
      <c r="P68" s="5">
        <v>2391.8000000000002</v>
      </c>
      <c r="Q68" s="5">
        <v>3134.8</v>
      </c>
      <c r="R68" s="17">
        <f t="shared" si="2"/>
        <v>2784.4000000000005</v>
      </c>
      <c r="S68" s="5">
        <v>4763.6000000000004</v>
      </c>
      <c r="T68" s="5">
        <v>2582.2000000000003</v>
      </c>
      <c r="U68" s="5">
        <v>2937.5336909298876</v>
      </c>
      <c r="V68" s="14">
        <v>2789.4</v>
      </c>
      <c r="W68" s="5">
        <v>3913.0000000000005</v>
      </c>
      <c r="X68" s="11">
        <f t="shared" si="1"/>
        <v>3076.3999999999996</v>
      </c>
      <c r="Y68" s="11">
        <v>5392.8</v>
      </c>
      <c r="Z68" s="9">
        <v>5167</v>
      </c>
      <c r="AA68" s="5">
        <v>3507.9999999999995</v>
      </c>
    </row>
    <row r="69" spans="1:27">
      <c r="A69" s="9" t="s">
        <v>15</v>
      </c>
      <c r="B69" s="9" t="s">
        <v>44</v>
      </c>
      <c r="C69" s="13" t="s">
        <v>57</v>
      </c>
      <c r="D69" s="5">
        <v>2517.8000000000002</v>
      </c>
      <c r="E69" s="5">
        <v>3686.2</v>
      </c>
      <c r="F69" s="5">
        <v>2824.2</v>
      </c>
      <c r="G69" s="5">
        <v>3222.2</v>
      </c>
      <c r="H69" s="5">
        <v>2669.4</v>
      </c>
      <c r="I69" s="5">
        <v>3267.2</v>
      </c>
      <c r="J69" s="5">
        <v>3232.6</v>
      </c>
      <c r="K69" s="5">
        <v>3184</v>
      </c>
      <c r="L69" s="5">
        <v>3154.2</v>
      </c>
      <c r="M69" s="5">
        <v>2811.8</v>
      </c>
      <c r="N69" s="5">
        <v>2739.2</v>
      </c>
      <c r="O69" s="5">
        <v>3003</v>
      </c>
      <c r="P69" s="5">
        <v>3386.8</v>
      </c>
      <c r="Q69" s="5">
        <v>3555.2</v>
      </c>
      <c r="R69" s="17">
        <f t="shared" si="2"/>
        <v>3278.3999999999996</v>
      </c>
      <c r="S69" s="5">
        <v>3629.6</v>
      </c>
      <c r="T69" s="5">
        <v>3646.2</v>
      </c>
      <c r="U69" s="5">
        <v>3541.8</v>
      </c>
      <c r="V69" s="14">
        <v>3957.4</v>
      </c>
      <c r="W69" s="5">
        <v>3799.3999999999996</v>
      </c>
      <c r="X69" s="11">
        <f t="shared" si="1"/>
        <v>4050.9999999999995</v>
      </c>
      <c r="Y69" s="11">
        <v>3733.2</v>
      </c>
      <c r="Z69" s="9">
        <v>4117</v>
      </c>
      <c r="AA69" s="5">
        <v>4018.8</v>
      </c>
    </row>
    <row r="70" spans="1:27">
      <c r="A70" s="9" t="s">
        <v>45</v>
      </c>
      <c r="B70" s="9" t="s">
        <v>46</v>
      </c>
      <c r="C70" s="13" t="s">
        <v>58</v>
      </c>
      <c r="D70" s="5">
        <v>2871.2</v>
      </c>
      <c r="E70" s="5">
        <v>5900</v>
      </c>
      <c r="F70" s="5">
        <v>2703.8</v>
      </c>
      <c r="G70" s="5">
        <v>3798</v>
      </c>
      <c r="H70" s="5">
        <v>3046.2</v>
      </c>
      <c r="I70" s="5">
        <v>3888</v>
      </c>
      <c r="J70" s="5">
        <v>3888</v>
      </c>
      <c r="K70" s="5">
        <v>3959.4</v>
      </c>
      <c r="L70" s="5">
        <v>3616.6</v>
      </c>
      <c r="M70" s="5">
        <v>3563.2</v>
      </c>
      <c r="N70" s="5">
        <v>3636.8</v>
      </c>
      <c r="O70" s="5">
        <v>3943.4</v>
      </c>
      <c r="P70" s="5">
        <v>4155.2</v>
      </c>
      <c r="Q70" s="5">
        <v>3129.4</v>
      </c>
      <c r="R70" s="17">
        <f t="shared" si="2"/>
        <v>3347.6000000000004</v>
      </c>
      <c r="S70" s="5">
        <v>2970.2</v>
      </c>
      <c r="T70" s="5">
        <v>3649</v>
      </c>
      <c r="U70" s="5">
        <v>2953.5999999999995</v>
      </c>
      <c r="V70" s="14">
        <v>2649.8</v>
      </c>
      <c r="W70" s="5">
        <v>2603.8000000000002</v>
      </c>
      <c r="X70" s="11">
        <f t="shared" si="1"/>
        <v>2068</v>
      </c>
      <c r="Y70" s="11">
        <v>2617.8000000000002</v>
      </c>
      <c r="Z70" s="9">
        <v>2422</v>
      </c>
      <c r="AA70" s="5">
        <v>2202.1999999999998</v>
      </c>
    </row>
    <row r="71" spans="1:27" ht="15.75">
      <c r="A71" s="9" t="s">
        <v>45</v>
      </c>
      <c r="B71" s="9" t="s">
        <v>48</v>
      </c>
      <c r="C71" s="13" t="s">
        <v>58</v>
      </c>
      <c r="D71" s="24" t="s">
        <v>49</v>
      </c>
      <c r="E71" s="24" t="s">
        <v>49</v>
      </c>
      <c r="F71" s="24" t="s">
        <v>49</v>
      </c>
      <c r="G71" s="24" t="s">
        <v>49</v>
      </c>
      <c r="H71" s="24" t="s">
        <v>49</v>
      </c>
      <c r="I71" s="24" t="s">
        <v>49</v>
      </c>
      <c r="J71" s="24" t="s">
        <v>49</v>
      </c>
      <c r="K71" s="24" t="s">
        <v>49</v>
      </c>
      <c r="L71" s="24" t="s">
        <v>49</v>
      </c>
      <c r="M71" s="24" t="s">
        <v>49</v>
      </c>
      <c r="N71" s="24" t="s">
        <v>49</v>
      </c>
      <c r="O71" s="24" t="s">
        <v>49</v>
      </c>
      <c r="P71" s="24" t="s">
        <v>49</v>
      </c>
      <c r="Q71" s="24" t="s">
        <v>49</v>
      </c>
      <c r="R71" s="17">
        <f t="shared" si="2"/>
        <v>2744.4</v>
      </c>
      <c r="S71" s="5">
        <v>2396.8000000000002</v>
      </c>
      <c r="T71" s="5">
        <v>2363.6</v>
      </c>
      <c r="U71" s="5">
        <v>4706.2000000000007</v>
      </c>
      <c r="V71" s="14">
        <v>2398.7999999999997</v>
      </c>
      <c r="W71" s="5">
        <v>5360.8</v>
      </c>
      <c r="X71" s="38" t="s">
        <v>50</v>
      </c>
      <c r="Y71" s="24" t="s">
        <v>49</v>
      </c>
      <c r="Z71" s="9">
        <v>4897</v>
      </c>
      <c r="AA71" s="5">
        <v>3405.3999999999996</v>
      </c>
    </row>
    <row r="72" spans="1:27">
      <c r="A72" s="9" t="s">
        <v>45</v>
      </c>
      <c r="B72" s="9" t="s">
        <v>51</v>
      </c>
      <c r="C72" s="13" t="s">
        <v>58</v>
      </c>
      <c r="D72" s="5">
        <v>1989</v>
      </c>
      <c r="E72" s="5">
        <v>2005</v>
      </c>
      <c r="F72" s="5">
        <v>2067.1999999999998</v>
      </c>
      <c r="G72" s="5">
        <v>1354</v>
      </c>
      <c r="H72" s="5">
        <v>2252.1999999999998</v>
      </c>
      <c r="I72" s="5">
        <v>2350</v>
      </c>
      <c r="J72" s="5">
        <v>2872</v>
      </c>
      <c r="K72" s="5">
        <v>2845.4</v>
      </c>
      <c r="L72" s="5">
        <v>2630.4</v>
      </c>
      <c r="M72" s="5">
        <v>2556.4</v>
      </c>
      <c r="N72" s="5">
        <v>2992.6</v>
      </c>
      <c r="O72" s="5">
        <v>2486.8000000000002</v>
      </c>
      <c r="P72" s="5">
        <v>2958.6</v>
      </c>
      <c r="Q72" s="5">
        <v>2729.2</v>
      </c>
      <c r="R72" s="17">
        <f t="shared" si="2"/>
        <v>2352.1999999999998</v>
      </c>
      <c r="S72" s="5">
        <v>2322.8000000000002</v>
      </c>
      <c r="T72" s="5">
        <v>2156.6</v>
      </c>
      <c r="U72" s="5">
        <v>1064</v>
      </c>
      <c r="V72" s="14">
        <v>2016.2</v>
      </c>
      <c r="W72" s="5">
        <v>2159.8000000000002</v>
      </c>
      <c r="X72" s="11">
        <f t="shared" si="1"/>
        <v>1833.8</v>
      </c>
      <c r="Y72" s="41">
        <v>1935.8000000000002</v>
      </c>
      <c r="Z72" s="9">
        <v>1908</v>
      </c>
      <c r="AA72" s="5">
        <v>2024</v>
      </c>
    </row>
    <row r="73" spans="1:27">
      <c r="A73" s="9" t="s">
        <v>52</v>
      </c>
      <c r="B73" s="9" t="s">
        <v>59</v>
      </c>
      <c r="C73" s="13" t="s">
        <v>58</v>
      </c>
      <c r="D73" s="5">
        <v>1200.5999999999999</v>
      </c>
      <c r="E73" s="5">
        <v>1570.6</v>
      </c>
      <c r="F73" s="5">
        <v>1348.4</v>
      </c>
      <c r="G73" s="5">
        <v>1460.4</v>
      </c>
      <c r="H73" s="5">
        <v>1484.8</v>
      </c>
      <c r="I73" s="5">
        <v>1397.8</v>
      </c>
      <c r="J73" s="5">
        <v>2965</v>
      </c>
      <c r="K73" s="5">
        <v>2670.4</v>
      </c>
      <c r="L73" s="5">
        <v>2498.1999999999998</v>
      </c>
      <c r="M73" s="5">
        <v>2667.6</v>
      </c>
      <c r="N73" s="5">
        <v>2370.8000000000002</v>
      </c>
      <c r="O73" s="5">
        <v>2649</v>
      </c>
      <c r="P73" s="5">
        <v>2481.4</v>
      </c>
      <c r="Q73" s="5">
        <v>1625.4</v>
      </c>
      <c r="R73" s="17">
        <f t="shared" si="2"/>
        <v>2075.1999999999998</v>
      </c>
      <c r="S73" s="5">
        <v>1601.8000000000002</v>
      </c>
      <c r="T73" s="5">
        <v>1774.2</v>
      </c>
      <c r="U73" s="5">
        <v>2031</v>
      </c>
      <c r="V73" s="14">
        <v>1631</v>
      </c>
      <c r="W73" s="5">
        <v>1526.3999999999999</v>
      </c>
      <c r="X73" s="11">
        <f t="shared" si="1"/>
        <v>2297.8000000000002</v>
      </c>
      <c r="Y73" s="11">
        <v>1881.4</v>
      </c>
      <c r="Z73" s="9">
        <v>1473</v>
      </c>
      <c r="AA73" s="5">
        <v>1612.6</v>
      </c>
    </row>
    <row r="74" spans="1:27">
      <c r="A74" s="9" t="s">
        <v>54</v>
      </c>
      <c r="B74" s="9" t="s">
        <v>55</v>
      </c>
      <c r="C74" s="13" t="s">
        <v>58</v>
      </c>
      <c r="D74" s="5">
        <v>1156</v>
      </c>
      <c r="E74" s="5">
        <v>1331.8</v>
      </c>
      <c r="F74" s="5">
        <v>1032</v>
      </c>
      <c r="G74" s="5">
        <v>1116</v>
      </c>
      <c r="H74" s="5">
        <v>1057.8</v>
      </c>
      <c r="I74" s="5">
        <v>1353.6</v>
      </c>
      <c r="J74" s="5">
        <v>1414.4</v>
      </c>
      <c r="K74" s="5">
        <v>1254.5999999999999</v>
      </c>
      <c r="L74" s="5">
        <v>1596.8</v>
      </c>
      <c r="M74" s="5">
        <v>1719.2</v>
      </c>
      <c r="N74" s="5">
        <v>1010.8</v>
      </c>
      <c r="O74" s="5">
        <v>1137.4000000000001</v>
      </c>
      <c r="P74" s="5">
        <v>1106.2</v>
      </c>
      <c r="Q74" s="5">
        <v>1266.8</v>
      </c>
      <c r="R74" s="17">
        <f>R50+R26</f>
        <v>1359.6</v>
      </c>
      <c r="S74" s="5">
        <v>1836.8</v>
      </c>
      <c r="T74" s="5">
        <v>1428.3999999999996</v>
      </c>
      <c r="U74" s="5">
        <v>797.40000000000009</v>
      </c>
      <c r="V74" s="14">
        <v>1098.4000000000001</v>
      </c>
      <c r="W74" s="5">
        <v>768.80000000000007</v>
      </c>
      <c r="X74" s="11">
        <f t="shared" si="1"/>
        <v>1767</v>
      </c>
      <c r="Y74" s="11">
        <v>1319</v>
      </c>
      <c r="Z74" s="9">
        <v>982</v>
      </c>
      <c r="AA74" s="5">
        <v>1291.4000000000001</v>
      </c>
    </row>
    <row r="75" spans="1:27">
      <c r="V75" s="14"/>
      <c r="W75" s="5"/>
      <c r="X75" s="11"/>
      <c r="Y75" s="11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4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CA21D504B11499F9BE2E6DA6D966D" ma:contentTypeVersion="13" ma:contentTypeDescription="Create a new document." ma:contentTypeScope="" ma:versionID="a8b37f158f7579aaa9e019081a43dcde">
  <xsd:schema xmlns:xsd="http://www.w3.org/2001/XMLSchema" xmlns:xs="http://www.w3.org/2001/XMLSchema" xmlns:p="http://schemas.microsoft.com/office/2006/metadata/properties" xmlns:ns3="29dd8f0b-caf4-4e26-93e4-e8124aed3561" xmlns:ns4="41bf96d4-e15a-4b8d-b087-9207d7953725" targetNamespace="http://schemas.microsoft.com/office/2006/metadata/properties" ma:root="true" ma:fieldsID="d383949c4dcba7a1ec2c0085db703284" ns3:_="" ns4:_="">
    <xsd:import namespace="29dd8f0b-caf4-4e26-93e4-e8124aed3561"/>
    <xsd:import namespace="41bf96d4-e15a-4b8d-b087-9207d79537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d8f0b-caf4-4e26-93e4-e8124aed35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f96d4-e15a-4b8d-b087-9207d79537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42F6A0-05C0-48D2-A583-2F0D61FA4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dd8f0b-caf4-4e26-93e4-e8124aed3561"/>
    <ds:schemaRef ds:uri="41bf96d4-e15a-4b8d-b087-9207d7953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1624FD-FD5B-4AD2-918B-6D5C28DC60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AA16F8-F03F-4A3C-8DD6-4F1957039F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Ped Cordon (2Hr-Wkday)</vt:lpstr>
      <vt:lpstr>Ped Cordon (PkHr-Wkday)</vt:lpstr>
      <vt:lpstr>Ped Cordon (AvgHr-Wkday)</vt:lpstr>
      <vt:lpstr>Cyc Cordon (2Hr-Wkday)</vt:lpstr>
      <vt:lpstr>Cyc Cordon (PkHr-Wkday)</vt:lpstr>
      <vt:lpstr>Cyc Cordon (AvgHr-Wkday)</vt:lpstr>
      <vt:lpstr>VOC-Vehicles</vt:lpstr>
      <vt:lpstr>VOC-Passengers</vt:lpstr>
      <vt:lpstr>Golden Mile (2Hr-Wkday)</vt:lpstr>
      <vt:lpstr>Golden Mile (PeakHr-Wkday)</vt:lpstr>
      <vt:lpstr>Golden Mile (AvgHr-Wkday)</vt:lpstr>
      <vt:lpstr>Golden Mile (AvgHr-Sat)</vt:lpstr>
      <vt:lpstr>Golden Mile (AvgHr-Sun)</vt:lpstr>
      <vt:lpstr>Railway (2Hr)</vt:lpstr>
      <vt:lpstr>Railway (PkHr)</vt:lpstr>
      <vt:lpstr>Railway (AvgHr)</vt:lpstr>
      <vt:lpstr>Waterfront (2Hr-Wkday)</vt:lpstr>
      <vt:lpstr>Waterfront (PkHr-Wkday)</vt:lpstr>
      <vt:lpstr>Waterfront (AvgHr-Wkday)</vt:lpstr>
      <vt:lpstr>Waterfront (AvgHr-Sat)</vt:lpstr>
      <vt:lpstr>Waterfront (AvgHr-Sun)</vt:lpstr>
      <vt:lpstr>Waterfront (2Hr-Wkday) - NS</vt:lpstr>
      <vt:lpstr>Waterfront (PkHr-Wkday) - NS</vt:lpstr>
      <vt:lpstr>Waterfront (AvgHr-Wkday) - NS</vt:lpstr>
      <vt:lpstr>Waterfront (AvgHr-Sat) - NS</vt:lpstr>
      <vt:lpstr>Waterfront (AvgHr-Sun) - NS</vt:lpstr>
      <vt:lpstr>Commuter Cycle (2Hr-Wkday)</vt:lpstr>
      <vt:lpstr>Commuter Cycle (PkHr-Wkday)</vt:lpstr>
      <vt:lpstr>Commuter Cycle (AvgHr-Wkday)</vt:lpstr>
    </vt:vector>
  </TitlesOfParts>
  <Manager/>
  <Company>Traffic Design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Martin, Elliot</cp:lastModifiedBy>
  <cp:revision/>
  <dcterms:created xsi:type="dcterms:W3CDTF">2001-10-16T21:55:40Z</dcterms:created>
  <dcterms:modified xsi:type="dcterms:W3CDTF">2020-06-16T05:40:02Z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371a4620-e09d-465e-85cd-98d77a35884c</vt:lpwstr>
  </property>
  <property fmtid="{D5CDD505-2E9C-101B-9397-08002B2CF9AE}" pid="3" name="ContentTypeId">
    <vt:lpwstr>0x0101006ABCA21D504B11499F9BE2E6DA6D966D</vt:lpwstr>
  </property>
</Properties>
</file>